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Š DRAGA KOBALA\PAPIR 2019_2020\"/>
    </mc:Choice>
  </mc:AlternateContent>
  <bookViews>
    <workbookView xWindow="0" yWindow="0" windowWidth="20490" windowHeight="7650" firstSheet="2" activeTab="6"/>
  </bookViews>
  <sheets>
    <sheet name="September 2019" sheetId="1" r:id="rId1"/>
    <sheet name="Oktober 2019" sheetId="2" r:id="rId2"/>
    <sheet name="November 2019" sheetId="4" r:id="rId3"/>
    <sheet name="December 2019" sheetId="5" r:id="rId4"/>
    <sheet name="JANUAR 2020" sheetId="6" r:id="rId5"/>
    <sheet name="FEBRUAR 2020" sheetId="7" r:id="rId6"/>
    <sheet name="SKUPNO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C29" i="3"/>
  <c r="D29" i="3"/>
  <c r="E29" i="3"/>
  <c r="F29" i="3"/>
  <c r="G29" i="3"/>
  <c r="H29" i="3"/>
  <c r="H11" i="3" l="1"/>
  <c r="H22" i="3"/>
  <c r="H24" i="3"/>
  <c r="H28" i="3"/>
  <c r="H27" i="3"/>
  <c r="H18" i="3"/>
  <c r="H16" i="3"/>
  <c r="H25" i="3"/>
  <c r="H19" i="3"/>
  <c r="H12" i="3"/>
  <c r="H26" i="3"/>
  <c r="H14" i="3"/>
  <c r="H10" i="3"/>
  <c r="H15" i="3"/>
  <c r="H5" i="3"/>
  <c r="H6" i="3"/>
  <c r="H20" i="3"/>
  <c r="H7" i="3"/>
  <c r="H9" i="3"/>
  <c r="H13" i="3"/>
  <c r="H17" i="3"/>
  <c r="H23" i="3"/>
  <c r="H8" i="3"/>
  <c r="H21" i="3"/>
  <c r="H4" i="3"/>
  <c r="C29" i="7" l="1"/>
  <c r="C29" i="6" l="1"/>
  <c r="C29" i="5" l="1"/>
  <c r="D29" i="4" l="1"/>
  <c r="C29" i="2" l="1"/>
  <c r="C29" i="1" l="1"/>
</calcChain>
</file>

<file path=xl/sharedStrings.xml><?xml version="1.0" encoding="utf-8"?>
<sst xmlns="http://schemas.openxmlformats.org/spreadsheetml/2006/main" count="390" uniqueCount="69">
  <si>
    <t xml:space="preserve">  1. ZBIRALNA AKCIJA PAPIRJA,  september 2019</t>
  </si>
  <si>
    <t>skupaj</t>
  </si>
  <si>
    <t>mesto</t>
  </si>
  <si>
    <t>1. a</t>
  </si>
  <si>
    <t>1. b</t>
  </si>
  <si>
    <t>1. c</t>
  </si>
  <si>
    <t>2. a</t>
  </si>
  <si>
    <t>2. b</t>
  </si>
  <si>
    <t>2. c</t>
  </si>
  <si>
    <t>3. a</t>
  </si>
  <si>
    <t>3. b</t>
  </si>
  <si>
    <t>3. c</t>
  </si>
  <si>
    <t>4. a</t>
  </si>
  <si>
    <t>4. b</t>
  </si>
  <si>
    <t>4. c</t>
  </si>
  <si>
    <t>5. a</t>
  </si>
  <si>
    <t>5. b</t>
  </si>
  <si>
    <t>5. c</t>
  </si>
  <si>
    <t>6. a</t>
  </si>
  <si>
    <t>6. b</t>
  </si>
  <si>
    <t>6. c</t>
  </si>
  <si>
    <t>7. a</t>
  </si>
  <si>
    <t>7. b</t>
  </si>
  <si>
    <t>8. a</t>
  </si>
  <si>
    <t>8. b</t>
  </si>
  <si>
    <t>9. a</t>
  </si>
  <si>
    <t>9. b</t>
  </si>
  <si>
    <t>učitelji</t>
  </si>
  <si>
    <t>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</si>
  <si>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</si>
  <si>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</si>
  <si>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</si>
  <si>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</si>
  <si>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</si>
  <si>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</si>
  <si>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</si>
  <si>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</si>
  <si>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</si>
  <si>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</si>
  <si>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</si>
  <si>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</si>
  <si>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</si>
  <si>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</si>
  <si>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</si>
  <si>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</si>
  <si>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</si>
  <si>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</si>
  <si>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</si>
  <si>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</si>
  <si>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</si>
  <si>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</si>
  <si>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</si>
  <si>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</si>
  <si>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</si>
  <si>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dobitniki mesečnih nagrad</t>
  </si>
  <si>
    <t xml:space="preserve">  2. ZBIRALNA AKCIJA PAPIRJA,  oktober 2019</t>
  </si>
  <si>
    <t>SEPTEMBER</t>
  </si>
  <si>
    <t>OKTOBER</t>
  </si>
  <si>
    <t>Skupaj</t>
  </si>
  <si>
    <t>Mesto</t>
  </si>
  <si>
    <t>NOVEMBER</t>
  </si>
  <si>
    <t xml:space="preserve">  3. ZBIRALNA AKCIJA PAPIRJA,  november 2019</t>
  </si>
  <si>
    <t>4. ZBIRALNA AKCIJA PAPIRJA, december 2019</t>
  </si>
  <si>
    <t>DECEMBER</t>
  </si>
  <si>
    <t>5. ZBIRALNA AKCIJA PAPIRJA, januar 2020</t>
  </si>
  <si>
    <t>JANUAR</t>
  </si>
  <si>
    <t>6. ZBIRALNA AKCIJA PAPIRJA, februar 2020</t>
  </si>
  <si>
    <t xml:space="preserve">                                                                  ZBIRALNA AKCIJA PAPIRJA - SKUPNI SEŠTEVEK                                                                                                  </t>
  </si>
  <si>
    <t>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</si>
</sst>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 Black"/>
      <family val="2"/>
    </font>
    <font>
      <sz val="16"/>
      <color theme="1"/>
      <name val="Calibri"/>
      <family val="2"/>
      <charset val="238"/>
      <scheme val="minor"/>
    </font>
    <font>
      <sz val="11"/>
      <color rgb="FFFF3300"/>
      <name val="Arial Black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 Black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E7FF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2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8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0" fillId="0" borderId="0" xfId="0" applyBorder="1"/>
    <xf numFmtId="0" fontId="14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FF00"/>
      <color rgb="FFFF33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F11" sqref="F11"/>
    </sheetView>
  </sheetViews>
  <sheetFormatPr defaultRowHeight="15" x14ac:dyDescent="0.25"/>
  <cols>
    <col min="1" max="8" width="14.7109375" customWidth="1"/>
  </cols>
  <sheetData>
    <row r="1" spans="2:4" ht="18.75" x14ac:dyDescent="0.4">
      <c r="B1" s="10" t="s">
        <v>0</v>
      </c>
    </row>
    <row r="2" spans="2:4" ht="15.75" thickBot="1" x14ac:dyDescent="0.3"/>
    <row r="3" spans="2:4" ht="21.75" thickBot="1" x14ac:dyDescent="0.3">
      <c r="C3" s="1" t="s">
        <v>1</v>
      </c>
      <c r="D3" s="1" t="s">
        <v>2</v>
      </c>
    </row>
    <row r="4" spans="2:4" ht="23.25" thickBot="1" x14ac:dyDescent="0.5">
      <c r="B4" s="8" t="s">
        <v>14</v>
      </c>
      <c r="C4" s="7">
        <v>862</v>
      </c>
      <c r="D4" s="7" t="s">
        <v>29</v>
      </c>
    </row>
    <row r="5" spans="2:4" ht="23.25" thickBot="1" x14ac:dyDescent="0.5">
      <c r="B5" s="6" t="s">
        <v>9</v>
      </c>
      <c r="C5" s="2">
        <v>529</v>
      </c>
      <c r="D5" s="2" t="s">
        <v>30</v>
      </c>
    </row>
    <row r="6" spans="2:4" ht="23.25" thickBot="1" x14ac:dyDescent="0.5">
      <c r="B6" s="6" t="s">
        <v>19</v>
      </c>
      <c r="C6" s="2">
        <v>421</v>
      </c>
      <c r="D6" s="2" t="s">
        <v>31</v>
      </c>
    </row>
    <row r="7" spans="2:4" ht="23.25" thickBot="1" x14ac:dyDescent="0.5">
      <c r="B7" s="6" t="s">
        <v>16</v>
      </c>
      <c r="C7" s="2">
        <v>372</v>
      </c>
      <c r="D7" s="2" t="s">
        <v>32</v>
      </c>
    </row>
    <row r="8" spans="2:4" ht="23.25" thickBot="1" x14ac:dyDescent="0.5">
      <c r="B8" s="6" t="s">
        <v>3</v>
      </c>
      <c r="C8" s="2">
        <v>309</v>
      </c>
      <c r="D8" s="2" t="s">
        <v>33</v>
      </c>
    </row>
    <row r="9" spans="2:4" ht="23.25" thickBot="1" x14ac:dyDescent="0.5">
      <c r="B9" s="6" t="s">
        <v>17</v>
      </c>
      <c r="C9" s="2">
        <v>270</v>
      </c>
      <c r="D9" s="2" t="s">
        <v>34</v>
      </c>
    </row>
    <row r="10" spans="2:4" ht="23.25" thickBot="1" x14ac:dyDescent="0.5">
      <c r="B10" s="6" t="s">
        <v>13</v>
      </c>
      <c r="C10" s="2">
        <v>257</v>
      </c>
      <c r="D10" s="2" t="s">
        <v>35</v>
      </c>
    </row>
    <row r="11" spans="2:4" ht="23.25" thickBot="1" x14ac:dyDescent="0.5">
      <c r="B11" s="6" t="s">
        <v>11</v>
      </c>
      <c r="C11" s="2">
        <v>214</v>
      </c>
      <c r="D11" s="2" t="s">
        <v>36</v>
      </c>
    </row>
    <row r="12" spans="2:4" ht="23.25" thickBot="1" x14ac:dyDescent="0.5">
      <c r="B12" s="6" t="s">
        <v>27</v>
      </c>
      <c r="C12" s="2">
        <v>200</v>
      </c>
      <c r="D12" s="2" t="s">
        <v>37</v>
      </c>
    </row>
    <row r="13" spans="2:4" ht="23.25" thickBot="1" x14ac:dyDescent="0.5">
      <c r="B13" s="6" t="s">
        <v>7</v>
      </c>
      <c r="C13" s="2">
        <v>184</v>
      </c>
      <c r="D13" s="2" t="s">
        <v>38</v>
      </c>
    </row>
    <row r="14" spans="2:4" ht="23.25" thickBot="1" x14ac:dyDescent="0.5">
      <c r="B14" s="6" t="s">
        <v>23</v>
      </c>
      <c r="C14" s="2">
        <v>169</v>
      </c>
      <c r="D14" s="2" t="s">
        <v>39</v>
      </c>
    </row>
    <row r="15" spans="2:4" ht="23.25" thickBot="1" x14ac:dyDescent="0.5">
      <c r="B15" s="6" t="s">
        <v>10</v>
      </c>
      <c r="C15" s="2">
        <v>162</v>
      </c>
      <c r="D15" s="2" t="s">
        <v>40</v>
      </c>
    </row>
    <row r="16" spans="2:4" ht="23.25" thickBot="1" x14ac:dyDescent="0.5">
      <c r="B16" s="6" t="s">
        <v>26</v>
      </c>
      <c r="C16" s="2">
        <v>150</v>
      </c>
      <c r="D16" s="2" t="s">
        <v>41</v>
      </c>
    </row>
    <row r="17" spans="1:4" ht="23.25" thickBot="1" x14ac:dyDescent="0.5">
      <c r="B17" s="6" t="s">
        <v>15</v>
      </c>
      <c r="C17" s="2">
        <v>122</v>
      </c>
      <c r="D17" s="2" t="s">
        <v>42</v>
      </c>
    </row>
    <row r="18" spans="1:4" ht="23.25" thickBot="1" x14ac:dyDescent="0.5">
      <c r="B18" s="6" t="s">
        <v>12</v>
      </c>
      <c r="C18" s="2">
        <v>85</v>
      </c>
      <c r="D18" s="2" t="s">
        <v>43</v>
      </c>
    </row>
    <row r="19" spans="1:4" ht="23.25" thickBot="1" x14ac:dyDescent="0.5">
      <c r="B19" s="6" t="s">
        <v>5</v>
      </c>
      <c r="C19" s="2">
        <v>80</v>
      </c>
      <c r="D19" s="2" t="s">
        <v>44</v>
      </c>
    </row>
    <row r="20" spans="1:4" ht="23.25" thickBot="1" x14ac:dyDescent="0.5">
      <c r="B20" s="6" t="s">
        <v>20</v>
      </c>
      <c r="C20" s="2">
        <v>74</v>
      </c>
      <c r="D20" s="2" t="s">
        <v>45</v>
      </c>
    </row>
    <row r="21" spans="1:4" ht="23.25" thickBot="1" x14ac:dyDescent="0.5">
      <c r="B21" s="6" t="s">
        <v>22</v>
      </c>
      <c r="C21" s="2">
        <v>73</v>
      </c>
      <c r="D21" s="2" t="s">
        <v>46</v>
      </c>
    </row>
    <row r="22" spans="1:4" ht="23.25" thickBot="1" x14ac:dyDescent="0.5">
      <c r="B22" s="6" t="s">
        <v>24</v>
      </c>
      <c r="C22" s="2">
        <v>68</v>
      </c>
      <c r="D22" s="2" t="s">
        <v>47</v>
      </c>
    </row>
    <row r="23" spans="1:4" ht="23.25" thickBot="1" x14ac:dyDescent="0.5">
      <c r="B23" s="6" t="s">
        <v>6</v>
      </c>
      <c r="C23" s="2">
        <v>54</v>
      </c>
      <c r="D23" s="2" t="s">
        <v>48</v>
      </c>
    </row>
    <row r="24" spans="1:4" ht="23.25" thickBot="1" x14ac:dyDescent="0.5">
      <c r="B24" s="6" t="s">
        <v>25</v>
      </c>
      <c r="C24" s="2">
        <v>41</v>
      </c>
      <c r="D24" s="2" t="s">
        <v>49</v>
      </c>
    </row>
    <row r="25" spans="1:4" ht="23.25" thickBot="1" x14ac:dyDescent="0.5">
      <c r="B25" s="6" t="s">
        <v>21</v>
      </c>
      <c r="C25" s="2">
        <v>27</v>
      </c>
      <c r="D25" s="2" t="s">
        <v>50</v>
      </c>
    </row>
    <row r="26" spans="1:4" ht="23.25" thickBot="1" x14ac:dyDescent="0.5">
      <c r="B26" s="6" t="s">
        <v>8</v>
      </c>
      <c r="C26" s="2">
        <v>22</v>
      </c>
      <c r="D26" s="2" t="s">
        <v>51</v>
      </c>
    </row>
    <row r="27" spans="1:4" ht="23.25" thickBot="1" x14ac:dyDescent="0.5">
      <c r="B27" s="6" t="s">
        <v>4</v>
      </c>
      <c r="C27" s="2">
        <v>0</v>
      </c>
      <c r="D27" s="2" t="s">
        <v>52</v>
      </c>
    </row>
    <row r="28" spans="1:4" ht="23.25" thickBot="1" x14ac:dyDescent="0.5">
      <c r="B28" s="6" t="s">
        <v>18</v>
      </c>
      <c r="C28" s="2">
        <v>0</v>
      </c>
      <c r="D28" s="2" t="s">
        <v>53</v>
      </c>
    </row>
    <row r="29" spans="1:4" ht="23.25" thickBot="1" x14ac:dyDescent="0.5">
      <c r="B29" s="4" t="s">
        <v>28</v>
      </c>
      <c r="C29" s="5">
        <f>SUM(C4:C28)</f>
        <v>4745</v>
      </c>
      <c r="D29" s="3"/>
    </row>
    <row r="31" spans="1:4" x14ac:dyDescent="0.25">
      <c r="A31" s="9"/>
      <c r="B31" t="s">
        <v>54</v>
      </c>
    </row>
  </sheetData>
  <sortState ref="B4:D29">
    <sortCondition descending="1" ref="C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3" sqref="A33:C33"/>
    </sheetView>
  </sheetViews>
  <sheetFormatPr defaultRowHeight="15" x14ac:dyDescent="0.25"/>
  <cols>
    <col min="1" max="8" width="14.7109375" customWidth="1"/>
  </cols>
  <sheetData>
    <row r="1" spans="2:4" ht="18.75" x14ac:dyDescent="0.4">
      <c r="B1" s="10" t="s">
        <v>55</v>
      </c>
    </row>
    <row r="2" spans="2:4" ht="15.75" thickBot="1" x14ac:dyDescent="0.3"/>
    <row r="3" spans="2:4" ht="21.75" thickBot="1" x14ac:dyDescent="0.3">
      <c r="C3" s="1" t="s">
        <v>1</v>
      </c>
      <c r="D3" s="1" t="s">
        <v>2</v>
      </c>
    </row>
    <row r="4" spans="2:4" ht="23.25" thickBot="1" x14ac:dyDescent="0.5">
      <c r="B4" s="8" t="s">
        <v>10</v>
      </c>
      <c r="C4" s="7">
        <v>427</v>
      </c>
      <c r="D4" s="7" t="s">
        <v>29</v>
      </c>
    </row>
    <row r="5" spans="2:4" ht="23.25" thickBot="1" x14ac:dyDescent="0.5">
      <c r="B5" s="6" t="s">
        <v>9</v>
      </c>
      <c r="C5" s="2">
        <v>356</v>
      </c>
      <c r="D5" s="2" t="s">
        <v>30</v>
      </c>
    </row>
    <row r="6" spans="2:4" ht="23.25" thickBot="1" x14ac:dyDescent="0.5">
      <c r="B6" s="6" t="s">
        <v>13</v>
      </c>
      <c r="C6" s="2">
        <v>329</v>
      </c>
      <c r="D6" s="2" t="s">
        <v>31</v>
      </c>
    </row>
    <row r="7" spans="2:4" ht="23.25" thickBot="1" x14ac:dyDescent="0.5">
      <c r="B7" s="6" t="s">
        <v>12</v>
      </c>
      <c r="C7" s="2">
        <v>236</v>
      </c>
      <c r="D7" s="2" t="s">
        <v>32</v>
      </c>
    </row>
    <row r="8" spans="2:4" ht="23.25" thickBot="1" x14ac:dyDescent="0.5">
      <c r="B8" s="6" t="s">
        <v>16</v>
      </c>
      <c r="C8" s="2">
        <v>183</v>
      </c>
      <c r="D8" s="2" t="s">
        <v>33</v>
      </c>
    </row>
    <row r="9" spans="2:4" ht="23.25" thickBot="1" x14ac:dyDescent="0.5">
      <c r="B9" s="6" t="s">
        <v>19</v>
      </c>
      <c r="C9" s="2">
        <v>178</v>
      </c>
      <c r="D9" s="2" t="s">
        <v>34</v>
      </c>
    </row>
    <row r="10" spans="2:4" ht="23.25" thickBot="1" x14ac:dyDescent="0.5">
      <c r="B10" s="6" t="s">
        <v>3</v>
      </c>
      <c r="C10" s="2">
        <v>147</v>
      </c>
      <c r="D10" s="2" t="s">
        <v>35</v>
      </c>
    </row>
    <row r="11" spans="2:4" ht="23.25" thickBot="1" x14ac:dyDescent="0.5">
      <c r="B11" s="6" t="s">
        <v>15</v>
      </c>
      <c r="C11" s="2">
        <v>140</v>
      </c>
      <c r="D11" s="2" t="s">
        <v>36</v>
      </c>
    </row>
    <row r="12" spans="2:4" ht="23.25" thickBot="1" x14ac:dyDescent="0.5">
      <c r="B12" s="6" t="s">
        <v>14</v>
      </c>
      <c r="C12" s="2">
        <v>123</v>
      </c>
      <c r="D12" s="2" t="s">
        <v>37</v>
      </c>
    </row>
    <row r="13" spans="2:4" ht="23.25" thickBot="1" x14ac:dyDescent="0.5">
      <c r="B13" s="6" t="s">
        <v>18</v>
      </c>
      <c r="C13" s="2">
        <v>96</v>
      </c>
      <c r="D13" s="2" t="s">
        <v>38</v>
      </c>
    </row>
    <row r="14" spans="2:4" ht="23.25" thickBot="1" x14ac:dyDescent="0.5">
      <c r="B14" s="6" t="s">
        <v>21</v>
      </c>
      <c r="C14" s="2">
        <v>80</v>
      </c>
      <c r="D14" s="2" t="s">
        <v>39</v>
      </c>
    </row>
    <row r="15" spans="2:4" ht="23.25" thickBot="1" x14ac:dyDescent="0.5">
      <c r="B15" s="6" t="s">
        <v>20</v>
      </c>
      <c r="C15" s="2">
        <v>67</v>
      </c>
      <c r="D15" s="2" t="s">
        <v>40</v>
      </c>
    </row>
    <row r="16" spans="2:4" ht="23.25" thickBot="1" x14ac:dyDescent="0.5">
      <c r="B16" s="6" t="s">
        <v>4</v>
      </c>
      <c r="C16" s="2">
        <v>64</v>
      </c>
      <c r="D16" s="2" t="s">
        <v>41</v>
      </c>
    </row>
    <row r="17" spans="2:4" ht="23.25" thickBot="1" x14ac:dyDescent="0.5">
      <c r="B17" s="6" t="s">
        <v>11</v>
      </c>
      <c r="C17" s="2">
        <v>62</v>
      </c>
      <c r="D17" s="2" t="s">
        <v>42</v>
      </c>
    </row>
    <row r="18" spans="2:4" ht="23.25" thickBot="1" x14ac:dyDescent="0.5">
      <c r="B18" s="6" t="s">
        <v>7</v>
      </c>
      <c r="C18" s="2">
        <v>59</v>
      </c>
      <c r="D18" s="2" t="s">
        <v>43</v>
      </c>
    </row>
    <row r="19" spans="2:4" ht="23.25" thickBot="1" x14ac:dyDescent="0.5">
      <c r="B19" s="6" t="s">
        <v>5</v>
      </c>
      <c r="C19" s="2">
        <v>54</v>
      </c>
      <c r="D19" s="2" t="s">
        <v>44</v>
      </c>
    </row>
    <row r="20" spans="2:4" ht="23.25" thickBot="1" x14ac:dyDescent="0.5">
      <c r="B20" s="6" t="s">
        <v>6</v>
      </c>
      <c r="C20" s="2">
        <v>48</v>
      </c>
      <c r="D20" s="2" t="s">
        <v>45</v>
      </c>
    </row>
    <row r="21" spans="2:4" ht="23.25" thickBot="1" x14ac:dyDescent="0.5">
      <c r="B21" s="6" t="s">
        <v>8</v>
      </c>
      <c r="C21" s="2">
        <v>39</v>
      </c>
      <c r="D21" s="2" t="s">
        <v>46</v>
      </c>
    </row>
    <row r="22" spans="2:4" ht="23.25" thickBot="1" x14ac:dyDescent="0.5">
      <c r="B22" s="6" t="s">
        <v>23</v>
      </c>
      <c r="C22" s="2">
        <v>35</v>
      </c>
      <c r="D22" s="2" t="s">
        <v>47</v>
      </c>
    </row>
    <row r="23" spans="2:4" ht="23.25" thickBot="1" x14ac:dyDescent="0.5">
      <c r="B23" s="6" t="s">
        <v>27</v>
      </c>
      <c r="C23" s="2">
        <v>28</v>
      </c>
      <c r="D23" s="2" t="s">
        <v>48</v>
      </c>
    </row>
    <row r="24" spans="2:4" ht="23.25" thickBot="1" x14ac:dyDescent="0.5">
      <c r="B24" s="6" t="s">
        <v>17</v>
      </c>
      <c r="C24" s="2">
        <v>26</v>
      </c>
      <c r="D24" s="2" t="s">
        <v>49</v>
      </c>
    </row>
    <row r="25" spans="2:4" ht="23.25" thickBot="1" x14ac:dyDescent="0.5">
      <c r="B25" s="6" t="s">
        <v>22</v>
      </c>
      <c r="C25" s="2">
        <v>13</v>
      </c>
      <c r="D25" s="2" t="s">
        <v>50</v>
      </c>
    </row>
    <row r="26" spans="2:4" ht="23.25" thickBot="1" x14ac:dyDescent="0.5">
      <c r="B26" s="6" t="s">
        <v>25</v>
      </c>
      <c r="C26" s="2">
        <v>11</v>
      </c>
      <c r="D26" s="2" t="s">
        <v>51</v>
      </c>
    </row>
    <row r="27" spans="2:4" ht="23.25" thickBot="1" x14ac:dyDescent="0.5">
      <c r="B27" s="6" t="s">
        <v>26</v>
      </c>
      <c r="C27" s="2">
        <v>9</v>
      </c>
      <c r="D27" s="2" t="s">
        <v>52</v>
      </c>
    </row>
    <row r="28" spans="2:4" ht="23.25" thickBot="1" x14ac:dyDescent="0.5">
      <c r="B28" s="6" t="s">
        <v>24</v>
      </c>
      <c r="C28" s="2">
        <v>0</v>
      </c>
      <c r="D28" s="2" t="s">
        <v>53</v>
      </c>
    </row>
    <row r="29" spans="2:4" ht="23.25" thickBot="1" x14ac:dyDescent="0.5">
      <c r="B29" s="4" t="s">
        <v>28</v>
      </c>
      <c r="C29" s="5">
        <f>SUM(C4:C28)</f>
        <v>2810</v>
      </c>
    </row>
    <row r="33" spans="1:2" x14ac:dyDescent="0.25">
      <c r="A33" s="9"/>
      <c r="B33" t="s">
        <v>54</v>
      </c>
    </row>
  </sheetData>
  <sortState ref="B4:D29">
    <sortCondition descending="1" ref="C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32" sqref="D32"/>
    </sheetView>
  </sheetViews>
  <sheetFormatPr defaultRowHeight="15" x14ac:dyDescent="0.25"/>
  <cols>
    <col min="3" max="5" width="13.7109375" customWidth="1"/>
  </cols>
  <sheetData>
    <row r="1" spans="3:5" ht="18.75" x14ac:dyDescent="0.4">
      <c r="C1" s="10" t="s">
        <v>61</v>
      </c>
    </row>
    <row r="2" spans="3:5" ht="15.75" thickBot="1" x14ac:dyDescent="0.3"/>
    <row r="3" spans="3:5" ht="21.75" thickBot="1" x14ac:dyDescent="0.3">
      <c r="D3" s="1" t="s">
        <v>1</v>
      </c>
      <c r="E3" s="1" t="s">
        <v>2</v>
      </c>
    </row>
    <row r="4" spans="3:5" ht="23.25" thickBot="1" x14ac:dyDescent="0.5">
      <c r="C4" s="8" t="s">
        <v>13</v>
      </c>
      <c r="D4" s="8">
        <v>872</v>
      </c>
      <c r="E4" s="8" t="s">
        <v>29</v>
      </c>
    </row>
    <row r="5" spans="3:5" ht="23.25" thickBot="1" x14ac:dyDescent="0.5">
      <c r="C5" s="8" t="s">
        <v>3</v>
      </c>
      <c r="D5" s="8">
        <v>624</v>
      </c>
      <c r="E5" s="8" t="s">
        <v>30</v>
      </c>
    </row>
    <row r="6" spans="3:5" ht="23.25" thickBot="1" x14ac:dyDescent="0.5">
      <c r="C6" s="6" t="s">
        <v>14</v>
      </c>
      <c r="D6" s="20">
        <v>375</v>
      </c>
      <c r="E6" s="2" t="s">
        <v>31</v>
      </c>
    </row>
    <row r="7" spans="3:5" ht="23.25" thickBot="1" x14ac:dyDescent="0.5">
      <c r="C7" s="6" t="s">
        <v>5</v>
      </c>
      <c r="D7" s="20">
        <v>234</v>
      </c>
      <c r="E7" s="2" t="s">
        <v>32</v>
      </c>
    </row>
    <row r="8" spans="3:5" ht="23.25" thickBot="1" x14ac:dyDescent="0.5">
      <c r="C8" s="6" t="s">
        <v>12</v>
      </c>
      <c r="D8" s="20">
        <v>173</v>
      </c>
      <c r="E8" s="2" t="s">
        <v>33</v>
      </c>
    </row>
    <row r="9" spans="3:5" ht="23.25" thickBot="1" x14ac:dyDescent="0.5">
      <c r="C9" s="6" t="s">
        <v>20</v>
      </c>
      <c r="D9" s="20">
        <v>154</v>
      </c>
      <c r="E9" s="2" t="s">
        <v>34</v>
      </c>
    </row>
    <row r="10" spans="3:5" ht="23.25" thickBot="1" x14ac:dyDescent="0.5">
      <c r="C10" s="6" t="s">
        <v>9</v>
      </c>
      <c r="D10" s="20">
        <v>148</v>
      </c>
      <c r="E10" s="2" t="s">
        <v>35</v>
      </c>
    </row>
    <row r="11" spans="3:5" ht="23.25" thickBot="1" x14ac:dyDescent="0.5">
      <c r="C11" s="6" t="s">
        <v>7</v>
      </c>
      <c r="D11" s="20">
        <v>144</v>
      </c>
      <c r="E11" s="2" t="s">
        <v>36</v>
      </c>
    </row>
    <row r="12" spans="3:5" ht="23.25" thickBot="1" x14ac:dyDescent="0.5">
      <c r="C12" s="6" t="s">
        <v>23</v>
      </c>
      <c r="D12" s="20">
        <v>140</v>
      </c>
      <c r="E12" s="2" t="s">
        <v>37</v>
      </c>
    </row>
    <row r="13" spans="3:5" ht="23.25" thickBot="1" x14ac:dyDescent="0.5">
      <c r="C13" s="6" t="s">
        <v>19</v>
      </c>
      <c r="D13" s="20">
        <v>95</v>
      </c>
      <c r="E13" s="2" t="s">
        <v>38</v>
      </c>
    </row>
    <row r="14" spans="3:5" ht="23.25" thickBot="1" x14ac:dyDescent="0.5">
      <c r="C14" s="6" t="s">
        <v>17</v>
      </c>
      <c r="D14" s="20">
        <v>88</v>
      </c>
      <c r="E14" s="2" t="s">
        <v>39</v>
      </c>
    </row>
    <row r="15" spans="3:5" ht="23.25" thickBot="1" x14ac:dyDescent="0.5">
      <c r="C15" s="6" t="s">
        <v>4</v>
      </c>
      <c r="D15" s="20">
        <v>84</v>
      </c>
      <c r="E15" s="2" t="s">
        <v>40</v>
      </c>
    </row>
    <row r="16" spans="3:5" ht="23.25" thickBot="1" x14ac:dyDescent="0.5">
      <c r="C16" s="6" t="s">
        <v>10</v>
      </c>
      <c r="D16" s="20">
        <v>84</v>
      </c>
      <c r="E16" s="2" t="s">
        <v>41</v>
      </c>
    </row>
    <row r="17" spans="1:5" ht="23.25" thickBot="1" x14ac:dyDescent="0.5">
      <c r="C17" s="6" t="s">
        <v>16</v>
      </c>
      <c r="D17" s="20">
        <v>66</v>
      </c>
      <c r="E17" s="2" t="s">
        <v>42</v>
      </c>
    </row>
    <row r="18" spans="1:5" ht="23.25" thickBot="1" x14ac:dyDescent="0.5">
      <c r="C18" s="6" t="s">
        <v>15</v>
      </c>
      <c r="D18" s="20">
        <v>64</v>
      </c>
      <c r="E18" s="2" t="s">
        <v>43</v>
      </c>
    </row>
    <row r="19" spans="1:5" ht="23.25" thickBot="1" x14ac:dyDescent="0.5">
      <c r="C19" s="6" t="s">
        <v>27</v>
      </c>
      <c r="D19" s="20">
        <v>42</v>
      </c>
      <c r="E19" s="2" t="s">
        <v>44</v>
      </c>
    </row>
    <row r="20" spans="1:5" ht="23.25" thickBot="1" x14ac:dyDescent="0.5">
      <c r="C20" s="6" t="s">
        <v>8</v>
      </c>
      <c r="D20" s="20">
        <v>39</v>
      </c>
      <c r="E20" s="2" t="s">
        <v>45</v>
      </c>
    </row>
    <row r="21" spans="1:5" ht="23.25" thickBot="1" x14ac:dyDescent="0.5">
      <c r="C21" s="6" t="s">
        <v>11</v>
      </c>
      <c r="D21" s="20">
        <v>36</v>
      </c>
      <c r="E21" s="2" t="s">
        <v>46</v>
      </c>
    </row>
    <row r="22" spans="1:5" ht="23.25" thickBot="1" x14ac:dyDescent="0.5">
      <c r="C22" s="6" t="s">
        <v>22</v>
      </c>
      <c r="D22" s="20">
        <v>30</v>
      </c>
      <c r="E22" s="2" t="s">
        <v>47</v>
      </c>
    </row>
    <row r="23" spans="1:5" ht="23.25" thickBot="1" x14ac:dyDescent="0.5">
      <c r="C23" s="6" t="s">
        <v>21</v>
      </c>
      <c r="D23" s="20">
        <v>18</v>
      </c>
      <c r="E23" s="2" t="s">
        <v>48</v>
      </c>
    </row>
    <row r="24" spans="1:5" ht="23.25" thickBot="1" x14ac:dyDescent="0.5">
      <c r="C24" s="6" t="s">
        <v>18</v>
      </c>
      <c r="D24" s="20">
        <v>9</v>
      </c>
      <c r="E24" s="2" t="s">
        <v>49</v>
      </c>
    </row>
    <row r="25" spans="1:5" ht="23.25" thickBot="1" x14ac:dyDescent="0.5">
      <c r="C25" s="6" t="s">
        <v>6</v>
      </c>
      <c r="D25" s="20">
        <v>0</v>
      </c>
      <c r="E25" s="2" t="s">
        <v>50</v>
      </c>
    </row>
    <row r="26" spans="1:5" ht="23.25" thickBot="1" x14ac:dyDescent="0.5">
      <c r="C26" s="6" t="s">
        <v>24</v>
      </c>
      <c r="D26" s="20">
        <v>0</v>
      </c>
      <c r="E26" s="2" t="s">
        <v>50</v>
      </c>
    </row>
    <row r="27" spans="1:5" ht="23.25" thickBot="1" x14ac:dyDescent="0.5">
      <c r="C27" s="6" t="s">
        <v>25</v>
      </c>
      <c r="D27" s="20">
        <v>0</v>
      </c>
      <c r="E27" s="2" t="s">
        <v>50</v>
      </c>
    </row>
    <row r="28" spans="1:5" ht="23.25" thickBot="1" x14ac:dyDescent="0.5">
      <c r="C28" s="6" t="s">
        <v>26</v>
      </c>
      <c r="D28" s="20">
        <v>0</v>
      </c>
      <c r="E28" s="2" t="s">
        <v>50</v>
      </c>
    </row>
    <row r="29" spans="1:5" ht="23.25" thickBot="1" x14ac:dyDescent="0.5">
      <c r="C29" s="4" t="s">
        <v>28</v>
      </c>
      <c r="D29" s="21">
        <f>SUM(D4:D28)</f>
        <v>3519</v>
      </c>
    </row>
    <row r="32" spans="1:5" x14ac:dyDescent="0.25">
      <c r="A32" s="9"/>
      <c r="B32" t="s">
        <v>54</v>
      </c>
    </row>
  </sheetData>
  <sortState ref="C4:E29">
    <sortCondition descending="1" ref="D4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G27" sqref="A1:XFD1048576"/>
    </sheetView>
  </sheetViews>
  <sheetFormatPr defaultRowHeight="15" x14ac:dyDescent="0.25"/>
  <cols>
    <col min="1" max="8" width="14.7109375" customWidth="1"/>
  </cols>
  <sheetData>
    <row r="1" spans="2:4" ht="18.75" x14ac:dyDescent="0.4">
      <c r="B1" s="10" t="s">
        <v>62</v>
      </c>
    </row>
    <row r="2" spans="2:4" ht="15.75" thickBot="1" x14ac:dyDescent="0.3"/>
    <row r="3" spans="2:4" ht="21.75" thickBot="1" x14ac:dyDescent="0.3">
      <c r="C3" s="1" t="s">
        <v>1</v>
      </c>
      <c r="D3" s="1" t="s">
        <v>2</v>
      </c>
    </row>
    <row r="4" spans="2:4" ht="23.25" thickBot="1" x14ac:dyDescent="0.5">
      <c r="B4" s="8" t="s">
        <v>5</v>
      </c>
      <c r="C4" s="7">
        <v>566</v>
      </c>
      <c r="D4" s="22" t="s">
        <v>29</v>
      </c>
    </row>
    <row r="5" spans="2:4" ht="23.25" thickBot="1" x14ac:dyDescent="0.5">
      <c r="B5" s="6" t="s">
        <v>10</v>
      </c>
      <c r="C5" s="2">
        <v>469</v>
      </c>
      <c r="D5" s="2" t="s">
        <v>30</v>
      </c>
    </row>
    <row r="6" spans="2:4" ht="23.25" thickBot="1" x14ac:dyDescent="0.5">
      <c r="B6" s="6" t="s">
        <v>17</v>
      </c>
      <c r="C6" s="2">
        <v>391</v>
      </c>
      <c r="D6" s="2" t="s">
        <v>31</v>
      </c>
    </row>
    <row r="7" spans="2:4" ht="23.25" thickBot="1" x14ac:dyDescent="0.5">
      <c r="B7" s="6" t="s">
        <v>14</v>
      </c>
      <c r="C7" s="2">
        <v>332</v>
      </c>
      <c r="D7" s="2" t="s">
        <v>32</v>
      </c>
    </row>
    <row r="8" spans="2:4" ht="23.25" thickBot="1" x14ac:dyDescent="0.5">
      <c r="B8" s="6" t="s">
        <v>22</v>
      </c>
      <c r="C8" s="2">
        <v>310</v>
      </c>
      <c r="D8" s="2" t="s">
        <v>33</v>
      </c>
    </row>
    <row r="9" spans="2:4" ht="23.25" thickBot="1" x14ac:dyDescent="0.5">
      <c r="B9" s="6" t="s">
        <v>19</v>
      </c>
      <c r="C9" s="2">
        <v>225</v>
      </c>
      <c r="D9" s="2" t="s">
        <v>34</v>
      </c>
    </row>
    <row r="10" spans="2:4" ht="23.25" thickBot="1" x14ac:dyDescent="0.5">
      <c r="B10" s="6" t="s">
        <v>8</v>
      </c>
      <c r="C10" s="2">
        <v>153</v>
      </c>
      <c r="D10" s="2" t="s">
        <v>35</v>
      </c>
    </row>
    <row r="11" spans="2:4" ht="23.25" thickBot="1" x14ac:dyDescent="0.5">
      <c r="B11" s="6" t="s">
        <v>15</v>
      </c>
      <c r="C11" s="2">
        <v>119</v>
      </c>
      <c r="D11" s="2" t="s">
        <v>36</v>
      </c>
    </row>
    <row r="12" spans="2:4" ht="23.25" thickBot="1" x14ac:dyDescent="0.5">
      <c r="B12" s="6" t="s">
        <v>3</v>
      </c>
      <c r="C12" s="2">
        <v>103</v>
      </c>
      <c r="D12" s="2" t="s">
        <v>37</v>
      </c>
    </row>
    <row r="13" spans="2:4" ht="23.25" thickBot="1" x14ac:dyDescent="0.5">
      <c r="B13" s="6" t="s">
        <v>4</v>
      </c>
      <c r="C13" s="2">
        <v>87</v>
      </c>
      <c r="D13" s="2" t="s">
        <v>38</v>
      </c>
    </row>
    <row r="14" spans="2:4" ht="23.25" thickBot="1" x14ac:dyDescent="0.5">
      <c r="B14" s="6" t="s">
        <v>16</v>
      </c>
      <c r="C14" s="2">
        <v>79</v>
      </c>
      <c r="D14" s="2" t="s">
        <v>39</v>
      </c>
    </row>
    <row r="15" spans="2:4" ht="23.25" thickBot="1" x14ac:dyDescent="0.5">
      <c r="B15" s="6" t="s">
        <v>20</v>
      </c>
      <c r="C15" s="2">
        <v>76</v>
      </c>
      <c r="D15" s="2" t="s">
        <v>40</v>
      </c>
    </row>
    <row r="16" spans="2:4" ht="23.25" thickBot="1" x14ac:dyDescent="0.5">
      <c r="B16" s="6" t="s">
        <v>13</v>
      </c>
      <c r="C16" s="2">
        <v>75</v>
      </c>
      <c r="D16" s="2" t="s">
        <v>41</v>
      </c>
    </row>
    <row r="17" spans="1:4" ht="23.25" thickBot="1" x14ac:dyDescent="0.5">
      <c r="B17" s="6" t="s">
        <v>23</v>
      </c>
      <c r="C17" s="2">
        <v>74</v>
      </c>
      <c r="D17" s="2" t="s">
        <v>42</v>
      </c>
    </row>
    <row r="18" spans="1:4" ht="23.25" thickBot="1" x14ac:dyDescent="0.5">
      <c r="B18" s="6" t="s">
        <v>7</v>
      </c>
      <c r="C18" s="2">
        <v>71</v>
      </c>
      <c r="D18" s="2" t="s">
        <v>43</v>
      </c>
    </row>
    <row r="19" spans="1:4" ht="23.25" thickBot="1" x14ac:dyDescent="0.5">
      <c r="B19" s="6" t="s">
        <v>12</v>
      </c>
      <c r="C19" s="2">
        <v>54</v>
      </c>
      <c r="D19" s="2" t="s">
        <v>44</v>
      </c>
    </row>
    <row r="20" spans="1:4" ht="23.25" thickBot="1" x14ac:dyDescent="0.5">
      <c r="B20" s="6" t="s">
        <v>11</v>
      </c>
      <c r="C20" s="2">
        <v>46</v>
      </c>
      <c r="D20" s="2" t="s">
        <v>45</v>
      </c>
    </row>
    <row r="21" spans="1:4" ht="23.25" thickBot="1" x14ac:dyDescent="0.5">
      <c r="B21" s="6" t="s">
        <v>24</v>
      </c>
      <c r="C21" s="2">
        <v>38</v>
      </c>
      <c r="D21" s="2" t="s">
        <v>46</v>
      </c>
    </row>
    <row r="22" spans="1:4" ht="23.25" thickBot="1" x14ac:dyDescent="0.5">
      <c r="B22" s="6" t="s">
        <v>9</v>
      </c>
      <c r="C22" s="2">
        <v>33</v>
      </c>
      <c r="D22" s="2" t="s">
        <v>47</v>
      </c>
    </row>
    <row r="23" spans="1:4" ht="23.25" thickBot="1" x14ac:dyDescent="0.5">
      <c r="B23" s="6" t="s">
        <v>27</v>
      </c>
      <c r="C23" s="2">
        <v>20</v>
      </c>
      <c r="D23" s="2" t="s">
        <v>48</v>
      </c>
    </row>
    <row r="24" spans="1:4" ht="23.25" thickBot="1" x14ac:dyDescent="0.5">
      <c r="B24" s="6" t="s">
        <v>25</v>
      </c>
      <c r="C24" s="2">
        <v>17</v>
      </c>
      <c r="D24" s="2" t="s">
        <v>49</v>
      </c>
    </row>
    <row r="25" spans="1:4" ht="23.25" thickBot="1" x14ac:dyDescent="0.5">
      <c r="B25" s="6" t="s">
        <v>6</v>
      </c>
      <c r="C25" s="2">
        <v>2</v>
      </c>
      <c r="D25" s="2" t="s">
        <v>50</v>
      </c>
    </row>
    <row r="26" spans="1:4" ht="23.25" thickBot="1" x14ac:dyDescent="0.5">
      <c r="B26" s="6" t="s">
        <v>18</v>
      </c>
      <c r="C26" s="2">
        <v>0</v>
      </c>
      <c r="D26" s="2" t="s">
        <v>51</v>
      </c>
    </row>
    <row r="27" spans="1:4" ht="23.25" thickBot="1" x14ac:dyDescent="0.5">
      <c r="B27" s="6" t="s">
        <v>21</v>
      </c>
      <c r="C27" s="2">
        <v>0</v>
      </c>
      <c r="D27" s="2" t="s">
        <v>51</v>
      </c>
    </row>
    <row r="28" spans="1:4" ht="23.25" thickBot="1" x14ac:dyDescent="0.5">
      <c r="B28" s="6" t="s">
        <v>26</v>
      </c>
      <c r="C28" s="2">
        <v>0</v>
      </c>
      <c r="D28" s="2" t="s">
        <v>51</v>
      </c>
    </row>
    <row r="29" spans="1:4" ht="23.25" thickBot="1" x14ac:dyDescent="0.5">
      <c r="B29" s="4" t="s">
        <v>28</v>
      </c>
      <c r="C29" s="5">
        <f>SUM(C4:C28)</f>
        <v>3340</v>
      </c>
    </row>
    <row r="31" spans="1:4" x14ac:dyDescent="0.25">
      <c r="A31" s="9"/>
      <c r="B31" t="s">
        <v>54</v>
      </c>
    </row>
  </sheetData>
  <sortState ref="B4:D29">
    <sortCondition descending="1" ref="C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8" workbookViewId="0">
      <selection activeCell="B3" sqref="B3:D29"/>
    </sheetView>
  </sheetViews>
  <sheetFormatPr defaultRowHeight="15" x14ac:dyDescent="0.25"/>
  <cols>
    <col min="1" max="8" width="14.7109375" customWidth="1"/>
  </cols>
  <sheetData>
    <row r="1" spans="2:4" ht="18.75" x14ac:dyDescent="0.4">
      <c r="B1" s="10" t="s">
        <v>64</v>
      </c>
    </row>
    <row r="2" spans="2:4" ht="15.75" thickBot="1" x14ac:dyDescent="0.3"/>
    <row r="3" spans="2:4" ht="21.75" thickBot="1" x14ac:dyDescent="0.3">
      <c r="B3" s="23"/>
      <c r="C3" s="1" t="s">
        <v>1</v>
      </c>
      <c r="D3" s="1" t="s">
        <v>2</v>
      </c>
    </row>
    <row r="4" spans="2:4" ht="23.25" thickBot="1" x14ac:dyDescent="0.5">
      <c r="B4" s="6" t="s">
        <v>8</v>
      </c>
      <c r="C4" s="7">
        <v>544</v>
      </c>
      <c r="D4" s="22" t="s">
        <v>29</v>
      </c>
    </row>
    <row r="5" spans="2:4" ht="23.25" thickBot="1" x14ac:dyDescent="0.5">
      <c r="B5" s="6" t="s">
        <v>5</v>
      </c>
      <c r="C5" s="2">
        <v>502</v>
      </c>
      <c r="D5" s="2" t="s">
        <v>30</v>
      </c>
    </row>
    <row r="6" spans="2:4" ht="23.25" thickBot="1" x14ac:dyDescent="0.5">
      <c r="B6" s="6" t="s">
        <v>14</v>
      </c>
      <c r="C6" s="2">
        <v>425</v>
      </c>
      <c r="D6" s="2" t="s">
        <v>31</v>
      </c>
    </row>
    <row r="7" spans="2:4" ht="23.25" thickBot="1" x14ac:dyDescent="0.5">
      <c r="B7" s="6" t="s">
        <v>16</v>
      </c>
      <c r="C7" s="2">
        <v>308</v>
      </c>
      <c r="D7" s="2" t="s">
        <v>32</v>
      </c>
    </row>
    <row r="8" spans="2:4" ht="23.25" thickBot="1" x14ac:dyDescent="0.5">
      <c r="B8" s="6" t="s">
        <v>22</v>
      </c>
      <c r="C8" s="2">
        <v>259</v>
      </c>
      <c r="D8" s="2" t="s">
        <v>33</v>
      </c>
    </row>
    <row r="9" spans="2:4" ht="23.25" thickBot="1" x14ac:dyDescent="0.5">
      <c r="B9" s="6" t="s">
        <v>15</v>
      </c>
      <c r="C9" s="2">
        <v>244</v>
      </c>
      <c r="D9" s="2" t="s">
        <v>34</v>
      </c>
    </row>
    <row r="10" spans="2:4" ht="23.25" thickBot="1" x14ac:dyDescent="0.5">
      <c r="B10" s="6" t="s">
        <v>3</v>
      </c>
      <c r="C10" s="2">
        <v>201</v>
      </c>
      <c r="D10" s="2" t="s">
        <v>35</v>
      </c>
    </row>
    <row r="11" spans="2:4" ht="23.25" thickBot="1" x14ac:dyDescent="0.5">
      <c r="B11" s="6" t="s">
        <v>7</v>
      </c>
      <c r="C11" s="2">
        <v>187</v>
      </c>
      <c r="D11" s="2" t="s">
        <v>36</v>
      </c>
    </row>
    <row r="12" spans="2:4" ht="23.25" thickBot="1" x14ac:dyDescent="0.5">
      <c r="B12" s="6" t="s">
        <v>12</v>
      </c>
      <c r="C12" s="2">
        <v>178</v>
      </c>
      <c r="D12" s="2" t="s">
        <v>37</v>
      </c>
    </row>
    <row r="13" spans="2:4" ht="23.25" thickBot="1" x14ac:dyDescent="0.5">
      <c r="B13" s="6" t="s">
        <v>4</v>
      </c>
      <c r="C13" s="2">
        <v>175</v>
      </c>
      <c r="D13" s="2" t="s">
        <v>38</v>
      </c>
    </row>
    <row r="14" spans="2:4" ht="23.25" thickBot="1" x14ac:dyDescent="0.5">
      <c r="B14" s="6" t="s">
        <v>6</v>
      </c>
      <c r="C14" s="2">
        <v>150</v>
      </c>
      <c r="D14" s="2" t="s">
        <v>39</v>
      </c>
    </row>
    <row r="15" spans="2:4" ht="23.25" thickBot="1" x14ac:dyDescent="0.5">
      <c r="B15" s="6" t="s">
        <v>13</v>
      </c>
      <c r="C15" s="2">
        <v>137</v>
      </c>
      <c r="D15" s="2" t="s">
        <v>40</v>
      </c>
    </row>
    <row r="16" spans="2:4" ht="23.25" thickBot="1" x14ac:dyDescent="0.5">
      <c r="B16" s="6" t="s">
        <v>11</v>
      </c>
      <c r="C16" s="2">
        <v>65</v>
      </c>
      <c r="D16" s="2" t="s">
        <v>41</v>
      </c>
    </row>
    <row r="17" spans="1:4" ht="23.25" thickBot="1" x14ac:dyDescent="0.5">
      <c r="B17" s="6" t="s">
        <v>20</v>
      </c>
      <c r="C17" s="2">
        <v>65</v>
      </c>
      <c r="D17" s="2" t="s">
        <v>42</v>
      </c>
    </row>
    <row r="18" spans="1:4" ht="23.25" thickBot="1" x14ac:dyDescent="0.5">
      <c r="B18" s="6" t="s">
        <v>19</v>
      </c>
      <c r="C18" s="2">
        <v>60</v>
      </c>
      <c r="D18" s="2" t="s">
        <v>43</v>
      </c>
    </row>
    <row r="19" spans="1:4" ht="23.25" thickBot="1" x14ac:dyDescent="0.5">
      <c r="B19" s="6" t="s">
        <v>27</v>
      </c>
      <c r="C19" s="2">
        <v>51</v>
      </c>
      <c r="D19" s="2" t="s">
        <v>44</v>
      </c>
    </row>
    <row r="20" spans="1:4" ht="23.25" thickBot="1" x14ac:dyDescent="0.5">
      <c r="B20" s="6" t="s">
        <v>17</v>
      </c>
      <c r="C20" s="2">
        <v>46</v>
      </c>
      <c r="D20" s="2" t="s">
        <v>45</v>
      </c>
    </row>
    <row r="21" spans="1:4" ht="23.25" thickBot="1" x14ac:dyDescent="0.5">
      <c r="B21" s="6" t="s">
        <v>9</v>
      </c>
      <c r="C21" s="2">
        <v>45</v>
      </c>
      <c r="D21" s="2" t="s">
        <v>46</v>
      </c>
    </row>
    <row r="22" spans="1:4" ht="23.25" thickBot="1" x14ac:dyDescent="0.5">
      <c r="B22" s="6" t="s">
        <v>10</v>
      </c>
      <c r="C22" s="2">
        <v>41</v>
      </c>
      <c r="D22" s="2" t="s">
        <v>47</v>
      </c>
    </row>
    <row r="23" spans="1:4" ht="23.25" thickBot="1" x14ac:dyDescent="0.5">
      <c r="B23" s="6" t="s">
        <v>18</v>
      </c>
      <c r="C23" s="2">
        <v>0</v>
      </c>
      <c r="D23" s="2" t="s">
        <v>48</v>
      </c>
    </row>
    <row r="24" spans="1:4" ht="23.25" thickBot="1" x14ac:dyDescent="0.5">
      <c r="B24" s="6" t="s">
        <v>21</v>
      </c>
      <c r="C24" s="2">
        <v>0</v>
      </c>
      <c r="D24" s="2" t="s">
        <v>48</v>
      </c>
    </row>
    <row r="25" spans="1:4" ht="23.25" thickBot="1" x14ac:dyDescent="0.5">
      <c r="B25" s="6" t="s">
        <v>23</v>
      </c>
      <c r="C25" s="2">
        <v>0</v>
      </c>
      <c r="D25" s="2" t="s">
        <v>48</v>
      </c>
    </row>
    <row r="26" spans="1:4" ht="23.25" thickBot="1" x14ac:dyDescent="0.5">
      <c r="B26" s="6" t="s">
        <v>24</v>
      </c>
      <c r="C26" s="2">
        <v>0</v>
      </c>
      <c r="D26" s="2" t="s">
        <v>48</v>
      </c>
    </row>
    <row r="27" spans="1:4" ht="23.25" thickBot="1" x14ac:dyDescent="0.5">
      <c r="B27" s="6" t="s">
        <v>25</v>
      </c>
      <c r="C27" s="2">
        <v>0</v>
      </c>
      <c r="D27" s="2" t="s">
        <v>48</v>
      </c>
    </row>
    <row r="28" spans="1:4" ht="22.5" customHeight="1" thickBot="1" x14ac:dyDescent="0.5">
      <c r="B28" s="6" t="s">
        <v>26</v>
      </c>
      <c r="C28" s="2">
        <v>0</v>
      </c>
      <c r="D28" s="2" t="s">
        <v>48</v>
      </c>
    </row>
    <row r="29" spans="1:4" ht="23.25" thickBot="1" x14ac:dyDescent="0.5">
      <c r="B29" s="4" t="s">
        <v>28</v>
      </c>
      <c r="C29" s="5">
        <f>SUM(C4:C28)</f>
        <v>3683</v>
      </c>
    </row>
    <row r="31" spans="1:4" x14ac:dyDescent="0.25">
      <c r="A31" s="9"/>
      <c r="B31" t="s">
        <v>54</v>
      </c>
    </row>
  </sheetData>
  <sortState ref="B4:D29">
    <sortCondition descending="1" ref="C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26" sqref="F26"/>
    </sheetView>
  </sheetViews>
  <sheetFormatPr defaultRowHeight="15" x14ac:dyDescent="0.25"/>
  <cols>
    <col min="1" max="8" width="14.7109375" customWidth="1"/>
  </cols>
  <sheetData>
    <row r="1" spans="2:4" ht="18.75" x14ac:dyDescent="0.4">
      <c r="B1" s="10" t="s">
        <v>66</v>
      </c>
    </row>
    <row r="2" spans="2:4" ht="15.75" thickBot="1" x14ac:dyDescent="0.3"/>
    <row r="3" spans="2:4" ht="21.75" thickBot="1" x14ac:dyDescent="0.3">
      <c r="C3" s="1" t="s">
        <v>1</v>
      </c>
      <c r="D3" s="1" t="s">
        <v>2</v>
      </c>
    </row>
    <row r="4" spans="2:4" ht="23.25" thickBot="1" x14ac:dyDescent="0.5">
      <c r="B4" s="6" t="s">
        <v>3</v>
      </c>
      <c r="C4" s="7">
        <v>961</v>
      </c>
      <c r="D4" s="22" t="s">
        <v>29</v>
      </c>
    </row>
    <row r="5" spans="2:4" ht="23.25" thickBot="1" x14ac:dyDescent="0.5">
      <c r="B5" s="6" t="s">
        <v>10</v>
      </c>
      <c r="C5" s="2">
        <v>403</v>
      </c>
      <c r="D5" s="2" t="s">
        <v>30</v>
      </c>
    </row>
    <row r="6" spans="2:4" ht="23.25" thickBot="1" x14ac:dyDescent="0.5">
      <c r="B6" s="6" t="s">
        <v>13</v>
      </c>
      <c r="C6" s="2">
        <v>384</v>
      </c>
      <c r="D6" s="2" t="s">
        <v>31</v>
      </c>
    </row>
    <row r="7" spans="2:4" ht="23.25" thickBot="1" x14ac:dyDescent="0.5">
      <c r="B7" s="6" t="s">
        <v>12</v>
      </c>
      <c r="C7" s="2">
        <v>296</v>
      </c>
      <c r="D7" s="2" t="s">
        <v>32</v>
      </c>
    </row>
    <row r="8" spans="2:4" ht="23.25" thickBot="1" x14ac:dyDescent="0.5">
      <c r="B8" s="6" t="s">
        <v>14</v>
      </c>
      <c r="C8" s="2">
        <v>134</v>
      </c>
      <c r="D8" s="2" t="s">
        <v>33</v>
      </c>
    </row>
    <row r="9" spans="2:4" ht="23.25" thickBot="1" x14ac:dyDescent="0.5">
      <c r="B9" s="6" t="s">
        <v>16</v>
      </c>
      <c r="C9" s="2">
        <v>128</v>
      </c>
      <c r="D9" s="2" t="s">
        <v>34</v>
      </c>
    </row>
    <row r="10" spans="2:4" ht="23.25" thickBot="1" x14ac:dyDescent="0.5">
      <c r="B10" s="6" t="s">
        <v>5</v>
      </c>
      <c r="C10" s="2">
        <v>126</v>
      </c>
      <c r="D10" s="2" t="s">
        <v>35</v>
      </c>
    </row>
    <row r="11" spans="2:4" ht="23.25" thickBot="1" x14ac:dyDescent="0.5">
      <c r="B11" s="6" t="s">
        <v>8</v>
      </c>
      <c r="C11" s="2">
        <v>91</v>
      </c>
      <c r="D11" s="2" t="s">
        <v>36</v>
      </c>
    </row>
    <row r="12" spans="2:4" ht="23.25" thickBot="1" x14ac:dyDescent="0.5">
      <c r="B12" s="6" t="s">
        <v>15</v>
      </c>
      <c r="C12" s="2">
        <v>86</v>
      </c>
      <c r="D12" s="2" t="s">
        <v>37</v>
      </c>
    </row>
    <row r="13" spans="2:4" ht="23.25" thickBot="1" x14ac:dyDescent="0.5">
      <c r="B13" s="6" t="s">
        <v>23</v>
      </c>
      <c r="C13" s="2">
        <v>68</v>
      </c>
      <c r="D13" s="2" t="s">
        <v>38</v>
      </c>
    </row>
    <row r="14" spans="2:4" ht="23.25" thickBot="1" x14ac:dyDescent="0.5">
      <c r="B14" s="6" t="s">
        <v>22</v>
      </c>
      <c r="C14" s="2">
        <v>66</v>
      </c>
      <c r="D14" s="2" t="s">
        <v>39</v>
      </c>
    </row>
    <row r="15" spans="2:4" ht="23.25" thickBot="1" x14ac:dyDescent="0.5">
      <c r="B15" s="6" t="s">
        <v>9</v>
      </c>
      <c r="C15" s="2">
        <v>48</v>
      </c>
      <c r="D15" s="2" t="s">
        <v>40</v>
      </c>
    </row>
    <row r="16" spans="2:4" ht="23.25" thickBot="1" x14ac:dyDescent="0.5">
      <c r="B16" s="6" t="s">
        <v>6</v>
      </c>
      <c r="C16" s="2">
        <v>44</v>
      </c>
      <c r="D16" s="2" t="s">
        <v>41</v>
      </c>
    </row>
    <row r="17" spans="2:4" ht="23.25" thickBot="1" x14ac:dyDescent="0.5">
      <c r="B17" s="6" t="s">
        <v>20</v>
      </c>
      <c r="C17" s="2">
        <v>37</v>
      </c>
      <c r="D17" s="2" t="s">
        <v>42</v>
      </c>
    </row>
    <row r="18" spans="2:4" ht="23.25" thickBot="1" x14ac:dyDescent="0.5">
      <c r="B18" s="6" t="s">
        <v>27</v>
      </c>
      <c r="C18" s="2">
        <v>25</v>
      </c>
      <c r="D18" s="2" t="s">
        <v>43</v>
      </c>
    </row>
    <row r="19" spans="2:4" ht="23.25" thickBot="1" x14ac:dyDescent="0.5">
      <c r="B19" s="6" t="s">
        <v>17</v>
      </c>
      <c r="C19" s="2">
        <v>21</v>
      </c>
      <c r="D19" s="2" t="s">
        <v>44</v>
      </c>
    </row>
    <row r="20" spans="2:4" ht="23.25" thickBot="1" x14ac:dyDescent="0.5">
      <c r="B20" s="6" t="s">
        <v>4</v>
      </c>
      <c r="C20" s="2">
        <v>20</v>
      </c>
      <c r="D20" s="2" t="s">
        <v>45</v>
      </c>
    </row>
    <row r="21" spans="2:4" ht="23.25" thickBot="1" x14ac:dyDescent="0.5">
      <c r="B21" s="6" t="s">
        <v>11</v>
      </c>
      <c r="C21" s="2">
        <v>18</v>
      </c>
      <c r="D21" s="2" t="s">
        <v>46</v>
      </c>
    </row>
    <row r="22" spans="2:4" ht="23.25" thickBot="1" x14ac:dyDescent="0.5">
      <c r="B22" s="6" t="s">
        <v>26</v>
      </c>
      <c r="C22" s="2">
        <v>17</v>
      </c>
      <c r="D22" s="2" t="s">
        <v>47</v>
      </c>
    </row>
    <row r="23" spans="2:4" ht="23.25" thickBot="1" x14ac:dyDescent="0.5">
      <c r="B23" s="6" t="s">
        <v>18</v>
      </c>
      <c r="C23" s="2">
        <v>7</v>
      </c>
      <c r="D23" s="2" t="s">
        <v>48</v>
      </c>
    </row>
    <row r="24" spans="2:4" ht="23.25" thickBot="1" x14ac:dyDescent="0.5">
      <c r="B24" s="6" t="s">
        <v>7</v>
      </c>
      <c r="C24" s="2">
        <v>0</v>
      </c>
      <c r="D24" s="2" t="s">
        <v>49</v>
      </c>
    </row>
    <row r="25" spans="2:4" ht="23.25" thickBot="1" x14ac:dyDescent="0.5">
      <c r="B25" s="6" t="s">
        <v>19</v>
      </c>
      <c r="C25" s="2">
        <v>0</v>
      </c>
      <c r="D25" s="2" t="s">
        <v>49</v>
      </c>
    </row>
    <row r="26" spans="2:4" ht="23.25" thickBot="1" x14ac:dyDescent="0.5">
      <c r="B26" s="6" t="s">
        <v>21</v>
      </c>
      <c r="C26" s="2">
        <v>0</v>
      </c>
      <c r="D26" s="2" t="s">
        <v>49</v>
      </c>
    </row>
    <row r="27" spans="2:4" ht="23.25" thickBot="1" x14ac:dyDescent="0.5">
      <c r="B27" s="6" t="s">
        <v>24</v>
      </c>
      <c r="C27" s="2">
        <v>0</v>
      </c>
      <c r="D27" s="2" t="s">
        <v>49</v>
      </c>
    </row>
    <row r="28" spans="2:4" ht="22.5" customHeight="1" thickBot="1" x14ac:dyDescent="0.5">
      <c r="B28" s="6" t="s">
        <v>25</v>
      </c>
      <c r="C28" s="2">
        <v>0</v>
      </c>
      <c r="D28" s="2" t="s">
        <v>49</v>
      </c>
    </row>
    <row r="29" spans="2:4" ht="23.25" thickBot="1" x14ac:dyDescent="0.5">
      <c r="B29" s="4" t="s">
        <v>28</v>
      </c>
      <c r="C29" s="5">
        <f>SUM(C4:C28)</f>
        <v>2980</v>
      </c>
    </row>
    <row r="33" spans="1:2" x14ac:dyDescent="0.25">
      <c r="A33" s="9"/>
      <c r="B33" t="s">
        <v>54</v>
      </c>
    </row>
  </sheetData>
  <sortState ref="B4:D29">
    <sortCondition descending="1" ref="C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45" zoomScaleNormal="145" workbookViewId="0">
      <selection activeCell="K25" sqref="K25"/>
    </sheetView>
  </sheetViews>
  <sheetFormatPr defaultRowHeight="15" x14ac:dyDescent="0.25"/>
  <cols>
    <col min="1" max="1" width="10.7109375" customWidth="1"/>
    <col min="2" max="7" width="11.7109375" customWidth="1"/>
  </cols>
  <sheetData>
    <row r="1" spans="1:9" ht="15.75" x14ac:dyDescent="0.25">
      <c r="A1" s="11" t="s">
        <v>67</v>
      </c>
      <c r="B1" s="12"/>
      <c r="C1" s="12"/>
      <c r="D1" s="12"/>
    </row>
    <row r="2" spans="1:9" ht="16.5" thickBot="1" x14ac:dyDescent="0.3">
      <c r="A2" s="12"/>
      <c r="B2" s="12"/>
      <c r="C2" s="12"/>
      <c r="D2" s="12"/>
    </row>
    <row r="3" spans="1:9" ht="15.75" thickBot="1" x14ac:dyDescent="0.3">
      <c r="A3" s="13"/>
      <c r="B3" s="14" t="s">
        <v>56</v>
      </c>
      <c r="C3" s="15" t="s">
        <v>57</v>
      </c>
      <c r="D3" s="15" t="s">
        <v>60</v>
      </c>
      <c r="E3" s="15" t="s">
        <v>63</v>
      </c>
      <c r="F3" s="15" t="s">
        <v>65</v>
      </c>
      <c r="G3" s="15" t="s">
        <v>68</v>
      </c>
      <c r="H3" s="24" t="s">
        <v>58</v>
      </c>
      <c r="I3" s="19" t="s">
        <v>59</v>
      </c>
    </row>
    <row r="4" spans="1:9" ht="16.5" thickBot="1" x14ac:dyDescent="0.3">
      <c r="A4" s="16" t="s">
        <v>3</v>
      </c>
      <c r="B4" s="18">
        <v>309</v>
      </c>
      <c r="C4" s="18">
        <v>147</v>
      </c>
      <c r="D4" s="18">
        <v>624</v>
      </c>
      <c r="E4" s="18">
        <v>103</v>
      </c>
      <c r="F4" s="18">
        <v>201</v>
      </c>
      <c r="G4" s="18">
        <v>961</v>
      </c>
      <c r="H4" s="25">
        <f>SUM(B4:G4)</f>
        <v>2345</v>
      </c>
      <c r="I4" s="19" t="s">
        <v>29</v>
      </c>
    </row>
    <row r="5" spans="1:9" ht="16.5" thickBot="1" x14ac:dyDescent="0.3">
      <c r="A5" s="16" t="s">
        <v>14</v>
      </c>
      <c r="B5" s="18">
        <v>862</v>
      </c>
      <c r="C5" s="18">
        <v>123</v>
      </c>
      <c r="D5" s="18">
        <v>375</v>
      </c>
      <c r="E5" s="18">
        <v>332</v>
      </c>
      <c r="F5" s="18">
        <v>425</v>
      </c>
      <c r="G5" s="18">
        <v>134</v>
      </c>
      <c r="H5" s="25">
        <f>SUM(B5:G5)</f>
        <v>2251</v>
      </c>
      <c r="I5" s="19" t="s">
        <v>30</v>
      </c>
    </row>
    <row r="6" spans="1:9" ht="16.5" thickBot="1" x14ac:dyDescent="0.3">
      <c r="A6" s="16" t="s">
        <v>13</v>
      </c>
      <c r="B6" s="18">
        <v>257</v>
      </c>
      <c r="C6" s="18">
        <v>329</v>
      </c>
      <c r="D6" s="18">
        <v>872</v>
      </c>
      <c r="E6" s="18">
        <v>75</v>
      </c>
      <c r="F6" s="18">
        <v>137</v>
      </c>
      <c r="G6" s="18">
        <v>384</v>
      </c>
      <c r="H6" s="25">
        <f>SUM(B6:G6)</f>
        <v>2054</v>
      </c>
      <c r="I6" s="19" t="s">
        <v>31</v>
      </c>
    </row>
    <row r="7" spans="1:9" ht="16.5" thickBot="1" x14ac:dyDescent="0.3">
      <c r="A7" s="16" t="s">
        <v>10</v>
      </c>
      <c r="B7" s="18">
        <v>162</v>
      </c>
      <c r="C7" s="18">
        <v>427</v>
      </c>
      <c r="D7" s="18">
        <v>84</v>
      </c>
      <c r="E7" s="18">
        <v>469</v>
      </c>
      <c r="F7" s="18">
        <v>41</v>
      </c>
      <c r="G7" s="18">
        <v>403</v>
      </c>
      <c r="H7" s="25">
        <f>SUM(B7:G7)</f>
        <v>1586</v>
      </c>
      <c r="I7" s="19" t="s">
        <v>32</v>
      </c>
    </row>
    <row r="8" spans="1:9" ht="16.5" thickBot="1" x14ac:dyDescent="0.3">
      <c r="A8" s="16" t="s">
        <v>5</v>
      </c>
      <c r="B8" s="18">
        <v>80</v>
      </c>
      <c r="C8" s="18">
        <v>54</v>
      </c>
      <c r="D8" s="18">
        <v>234</v>
      </c>
      <c r="E8" s="18">
        <v>566</v>
      </c>
      <c r="F8" s="18">
        <v>502</v>
      </c>
      <c r="G8" s="18">
        <v>126</v>
      </c>
      <c r="H8" s="25">
        <f>SUM(B8:G8)</f>
        <v>1562</v>
      </c>
      <c r="I8" s="19" t="s">
        <v>33</v>
      </c>
    </row>
    <row r="9" spans="1:9" ht="16.5" thickBot="1" x14ac:dyDescent="0.3">
      <c r="A9" s="16" t="s">
        <v>9</v>
      </c>
      <c r="B9" s="18">
        <v>529</v>
      </c>
      <c r="C9" s="18">
        <v>356</v>
      </c>
      <c r="D9" s="18">
        <v>148</v>
      </c>
      <c r="E9" s="18">
        <v>33</v>
      </c>
      <c r="F9" s="18">
        <v>45</v>
      </c>
      <c r="G9" s="18">
        <v>48</v>
      </c>
      <c r="H9" s="25">
        <f>SUM(B9:G9)</f>
        <v>1159</v>
      </c>
      <c r="I9" s="19" t="s">
        <v>34</v>
      </c>
    </row>
    <row r="10" spans="1:9" ht="16.5" thickBot="1" x14ac:dyDescent="0.3">
      <c r="A10" s="16" t="s">
        <v>16</v>
      </c>
      <c r="B10" s="18">
        <v>372</v>
      </c>
      <c r="C10" s="18">
        <v>183</v>
      </c>
      <c r="D10" s="18">
        <v>66</v>
      </c>
      <c r="E10" s="18">
        <v>79</v>
      </c>
      <c r="F10" s="18">
        <v>308</v>
      </c>
      <c r="G10" s="18">
        <v>128</v>
      </c>
      <c r="H10" s="25">
        <f>SUM(B10:G10)</f>
        <v>1136</v>
      </c>
      <c r="I10" s="19" t="s">
        <v>35</v>
      </c>
    </row>
    <row r="11" spans="1:9" ht="16.5" thickBot="1" x14ac:dyDescent="0.3">
      <c r="A11" s="16" t="s">
        <v>12</v>
      </c>
      <c r="B11" s="18">
        <v>85</v>
      </c>
      <c r="C11" s="18">
        <v>236</v>
      </c>
      <c r="D11" s="18">
        <v>173</v>
      </c>
      <c r="E11" s="18">
        <v>54</v>
      </c>
      <c r="F11" s="18">
        <v>178</v>
      </c>
      <c r="G11" s="18">
        <v>296</v>
      </c>
      <c r="H11" s="25">
        <f>SUM(B11:G11)</f>
        <v>1022</v>
      </c>
      <c r="I11" s="19" t="s">
        <v>36</v>
      </c>
    </row>
    <row r="12" spans="1:9" ht="16.5" thickBot="1" x14ac:dyDescent="0.3">
      <c r="A12" s="16" t="s">
        <v>19</v>
      </c>
      <c r="B12" s="18">
        <v>421</v>
      </c>
      <c r="C12" s="18">
        <v>178</v>
      </c>
      <c r="D12" s="18">
        <v>95</v>
      </c>
      <c r="E12" s="18">
        <v>225</v>
      </c>
      <c r="F12" s="18">
        <v>60</v>
      </c>
      <c r="G12" s="18">
        <v>0</v>
      </c>
      <c r="H12" s="25">
        <f>SUM(B12:G12)</f>
        <v>979</v>
      </c>
      <c r="I12" s="19" t="s">
        <v>37</v>
      </c>
    </row>
    <row r="13" spans="1:9" ht="16.5" thickBot="1" x14ac:dyDescent="0.3">
      <c r="A13" s="16" t="s">
        <v>8</v>
      </c>
      <c r="B13" s="18">
        <v>22</v>
      </c>
      <c r="C13" s="18">
        <v>39</v>
      </c>
      <c r="D13" s="18">
        <v>39</v>
      </c>
      <c r="E13" s="18">
        <v>153</v>
      </c>
      <c r="F13" s="18">
        <v>544</v>
      </c>
      <c r="G13" s="18">
        <v>91</v>
      </c>
      <c r="H13" s="25">
        <f>SUM(B13:G13)</f>
        <v>888</v>
      </c>
      <c r="I13" s="19" t="s">
        <v>38</v>
      </c>
    </row>
    <row r="14" spans="1:9" ht="16.5" thickBot="1" x14ac:dyDescent="0.3">
      <c r="A14" s="16" t="s">
        <v>17</v>
      </c>
      <c r="B14" s="18">
        <v>270</v>
      </c>
      <c r="C14" s="18">
        <v>26</v>
      </c>
      <c r="D14" s="18">
        <v>88</v>
      </c>
      <c r="E14" s="18">
        <v>391</v>
      </c>
      <c r="F14" s="18">
        <v>46</v>
      </c>
      <c r="G14" s="18">
        <v>21</v>
      </c>
      <c r="H14" s="25">
        <f>SUM(B14:G14)</f>
        <v>842</v>
      </c>
      <c r="I14" s="19" t="s">
        <v>39</v>
      </c>
    </row>
    <row r="15" spans="1:9" ht="16.5" thickBot="1" x14ac:dyDescent="0.3">
      <c r="A15" s="16" t="s">
        <v>15</v>
      </c>
      <c r="B15" s="18">
        <v>122</v>
      </c>
      <c r="C15" s="18">
        <v>140</v>
      </c>
      <c r="D15" s="18">
        <v>64</v>
      </c>
      <c r="E15" s="18">
        <v>119</v>
      </c>
      <c r="F15" s="18">
        <v>244</v>
      </c>
      <c r="G15" s="18">
        <v>86</v>
      </c>
      <c r="H15" s="25">
        <f>SUM(B15:G15)</f>
        <v>775</v>
      </c>
      <c r="I15" s="19" t="s">
        <v>40</v>
      </c>
    </row>
    <row r="16" spans="1:9" ht="16.5" thickBot="1" x14ac:dyDescent="0.3">
      <c r="A16" s="16" t="s">
        <v>22</v>
      </c>
      <c r="B16" s="18">
        <v>73</v>
      </c>
      <c r="C16" s="18">
        <v>13</v>
      </c>
      <c r="D16" s="18">
        <v>30</v>
      </c>
      <c r="E16" s="18">
        <v>310</v>
      </c>
      <c r="F16" s="18">
        <v>259</v>
      </c>
      <c r="G16" s="18">
        <v>66</v>
      </c>
      <c r="H16" s="25">
        <f>SUM(B16:G16)</f>
        <v>751</v>
      </c>
      <c r="I16" s="19" t="s">
        <v>41</v>
      </c>
    </row>
    <row r="17" spans="1:9" ht="16.5" thickBot="1" x14ac:dyDescent="0.3">
      <c r="A17" s="16" t="s">
        <v>7</v>
      </c>
      <c r="B17" s="18">
        <v>184</v>
      </c>
      <c r="C17" s="18">
        <v>59</v>
      </c>
      <c r="D17" s="18">
        <v>144</v>
      </c>
      <c r="E17" s="18">
        <v>71</v>
      </c>
      <c r="F17" s="18">
        <v>187</v>
      </c>
      <c r="G17" s="18">
        <v>0</v>
      </c>
      <c r="H17" s="25">
        <f>SUM(B17:G17)</f>
        <v>645</v>
      </c>
      <c r="I17" s="19" t="s">
        <v>42</v>
      </c>
    </row>
    <row r="18" spans="1:9" ht="16.5" thickBot="1" x14ac:dyDescent="0.3">
      <c r="A18" s="16" t="s">
        <v>23</v>
      </c>
      <c r="B18" s="18">
        <v>169</v>
      </c>
      <c r="C18" s="18">
        <v>35</v>
      </c>
      <c r="D18" s="18">
        <v>140</v>
      </c>
      <c r="E18" s="18">
        <v>74</v>
      </c>
      <c r="F18" s="18">
        <v>0</v>
      </c>
      <c r="G18" s="18">
        <v>68</v>
      </c>
      <c r="H18" s="25">
        <f>SUM(B18:G18)</f>
        <v>486</v>
      </c>
      <c r="I18" s="19" t="s">
        <v>43</v>
      </c>
    </row>
    <row r="19" spans="1:9" ht="16.5" thickBot="1" x14ac:dyDescent="0.3">
      <c r="A19" s="16" t="s">
        <v>20</v>
      </c>
      <c r="B19" s="18">
        <v>74</v>
      </c>
      <c r="C19" s="18">
        <v>67</v>
      </c>
      <c r="D19" s="18">
        <v>154</v>
      </c>
      <c r="E19" s="18">
        <v>76</v>
      </c>
      <c r="F19" s="18">
        <v>65</v>
      </c>
      <c r="G19" s="18">
        <v>37</v>
      </c>
      <c r="H19" s="25">
        <f>SUM(B19:G19)</f>
        <v>473</v>
      </c>
      <c r="I19" s="19" t="s">
        <v>44</v>
      </c>
    </row>
    <row r="20" spans="1:9" ht="16.5" thickBot="1" x14ac:dyDescent="0.3">
      <c r="A20" s="16" t="s">
        <v>11</v>
      </c>
      <c r="B20" s="18">
        <v>214</v>
      </c>
      <c r="C20" s="18">
        <v>62</v>
      </c>
      <c r="D20" s="18">
        <v>36</v>
      </c>
      <c r="E20" s="18">
        <v>46</v>
      </c>
      <c r="F20" s="18">
        <v>65</v>
      </c>
      <c r="G20" s="18">
        <v>18</v>
      </c>
      <c r="H20" s="25">
        <f>SUM(B20:G20)</f>
        <v>441</v>
      </c>
      <c r="I20" s="19" t="s">
        <v>45</v>
      </c>
    </row>
    <row r="21" spans="1:9" ht="16.5" thickBot="1" x14ac:dyDescent="0.3">
      <c r="A21" s="16" t="s">
        <v>4</v>
      </c>
      <c r="B21" s="18">
        <v>0</v>
      </c>
      <c r="C21" s="18">
        <v>64</v>
      </c>
      <c r="D21" s="18">
        <v>84</v>
      </c>
      <c r="E21" s="18">
        <v>87</v>
      </c>
      <c r="F21" s="18">
        <v>175</v>
      </c>
      <c r="G21" s="18">
        <v>20</v>
      </c>
      <c r="H21" s="25">
        <f>SUM(B21:G21)</f>
        <v>430</v>
      </c>
      <c r="I21" s="19" t="s">
        <v>46</v>
      </c>
    </row>
    <row r="22" spans="1:9" ht="16.5" thickBot="1" x14ac:dyDescent="0.3">
      <c r="A22" s="16" t="s">
        <v>27</v>
      </c>
      <c r="B22" s="18">
        <v>200</v>
      </c>
      <c r="C22" s="18">
        <v>28</v>
      </c>
      <c r="D22" s="18">
        <v>42</v>
      </c>
      <c r="E22" s="18">
        <v>20</v>
      </c>
      <c r="F22" s="18">
        <v>51</v>
      </c>
      <c r="G22" s="18">
        <v>25</v>
      </c>
      <c r="H22" s="25">
        <f>SUM(B22:G22)</f>
        <v>366</v>
      </c>
      <c r="I22" s="19" t="s">
        <v>47</v>
      </c>
    </row>
    <row r="23" spans="1:9" ht="16.5" thickBot="1" x14ac:dyDescent="0.3">
      <c r="A23" s="16" t="s">
        <v>6</v>
      </c>
      <c r="B23" s="18">
        <v>54</v>
      </c>
      <c r="C23" s="18">
        <v>48</v>
      </c>
      <c r="D23" s="18">
        <v>0</v>
      </c>
      <c r="E23" s="18">
        <v>2</v>
      </c>
      <c r="F23" s="18">
        <v>150</v>
      </c>
      <c r="G23" s="18">
        <v>44</v>
      </c>
      <c r="H23" s="25">
        <f>SUM(B23:G23)</f>
        <v>298</v>
      </c>
      <c r="I23" s="19" t="s">
        <v>48</v>
      </c>
    </row>
    <row r="24" spans="1:9" ht="16.5" thickBot="1" x14ac:dyDescent="0.3">
      <c r="A24" s="16" t="s">
        <v>26</v>
      </c>
      <c r="B24" s="18">
        <v>150</v>
      </c>
      <c r="C24" s="18">
        <v>9</v>
      </c>
      <c r="D24" s="18">
        <v>0</v>
      </c>
      <c r="E24" s="18">
        <v>0</v>
      </c>
      <c r="F24" s="18">
        <v>0</v>
      </c>
      <c r="G24" s="18">
        <v>17</v>
      </c>
      <c r="H24" s="25">
        <f>SUM(B24:G24)</f>
        <v>176</v>
      </c>
      <c r="I24" s="19" t="s">
        <v>49</v>
      </c>
    </row>
    <row r="25" spans="1:9" ht="16.5" thickBot="1" x14ac:dyDescent="0.3">
      <c r="A25" s="16" t="s">
        <v>21</v>
      </c>
      <c r="B25" s="18">
        <v>27</v>
      </c>
      <c r="C25" s="18">
        <v>80</v>
      </c>
      <c r="D25" s="18">
        <v>18</v>
      </c>
      <c r="E25" s="18">
        <v>0</v>
      </c>
      <c r="F25" s="18">
        <v>0</v>
      </c>
      <c r="G25" s="18">
        <v>0</v>
      </c>
      <c r="H25" s="25">
        <f>SUM(B25:G25)</f>
        <v>125</v>
      </c>
      <c r="I25" s="19" t="s">
        <v>50</v>
      </c>
    </row>
    <row r="26" spans="1:9" ht="16.5" thickBot="1" x14ac:dyDescent="0.3">
      <c r="A26" s="16" t="s">
        <v>18</v>
      </c>
      <c r="B26" s="18">
        <v>0</v>
      </c>
      <c r="C26" s="18">
        <v>96</v>
      </c>
      <c r="D26" s="18">
        <v>9</v>
      </c>
      <c r="E26" s="18">
        <v>0</v>
      </c>
      <c r="F26" s="18">
        <v>0</v>
      </c>
      <c r="G26" s="18">
        <v>7</v>
      </c>
      <c r="H26" s="25">
        <f>SUM(B26:G26)</f>
        <v>112</v>
      </c>
      <c r="I26" s="19" t="s">
        <v>51</v>
      </c>
    </row>
    <row r="27" spans="1:9" ht="16.5" thickBot="1" x14ac:dyDescent="0.3">
      <c r="A27" s="16" t="s">
        <v>24</v>
      </c>
      <c r="B27" s="18">
        <v>68</v>
      </c>
      <c r="C27" s="18">
        <v>0</v>
      </c>
      <c r="D27" s="18">
        <v>0</v>
      </c>
      <c r="E27" s="18">
        <v>38</v>
      </c>
      <c r="F27" s="18">
        <v>0</v>
      </c>
      <c r="G27" s="18">
        <v>0</v>
      </c>
      <c r="H27" s="25">
        <f>SUM(B27:G27)</f>
        <v>106</v>
      </c>
      <c r="I27" s="19" t="s">
        <v>52</v>
      </c>
    </row>
    <row r="28" spans="1:9" ht="16.5" thickBot="1" x14ac:dyDescent="0.3">
      <c r="A28" s="28" t="s">
        <v>25</v>
      </c>
      <c r="B28" s="18">
        <v>41</v>
      </c>
      <c r="C28" s="18">
        <v>11</v>
      </c>
      <c r="D28" s="18">
        <v>0</v>
      </c>
      <c r="E28" s="18">
        <v>17</v>
      </c>
      <c r="F28" s="18">
        <v>0</v>
      </c>
      <c r="G28" s="18">
        <v>0</v>
      </c>
      <c r="H28" s="25">
        <f>SUM(B28:G28)</f>
        <v>69</v>
      </c>
      <c r="I28" s="19" t="s">
        <v>53</v>
      </c>
    </row>
    <row r="29" spans="1:9" ht="16.5" thickBot="1" x14ac:dyDescent="0.3">
      <c r="A29" s="27" t="s">
        <v>28</v>
      </c>
      <c r="B29" s="17">
        <f>SUM(B4:B28)</f>
        <v>4745</v>
      </c>
      <c r="C29" s="17">
        <f>SUM(C4:C28)</f>
        <v>2810</v>
      </c>
      <c r="D29" s="17">
        <f>SUM(D4:D28)</f>
        <v>3519</v>
      </c>
      <c r="E29" s="17">
        <f>SUM(E4:E28)</f>
        <v>3340</v>
      </c>
      <c r="F29" s="17">
        <f>SUM(F4:F28)</f>
        <v>3683</v>
      </c>
      <c r="G29" s="17">
        <f>SUM(G4:G28)</f>
        <v>2980</v>
      </c>
      <c r="H29" s="26">
        <f>SUM(H4:H28)</f>
        <v>21077</v>
      </c>
    </row>
  </sheetData>
  <sortState ref="A4:I29">
    <sortCondition descending="1" ref="H4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September 2019</vt:lpstr>
      <vt:lpstr>Oktober 2019</vt:lpstr>
      <vt:lpstr>November 2019</vt:lpstr>
      <vt:lpstr>December 2019</vt:lpstr>
      <vt:lpstr>JANUAR 2020</vt:lpstr>
      <vt:lpstr>FEBRUAR 2020</vt:lpstr>
      <vt:lpstr>SKUPNO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Mateja Rubin</cp:lastModifiedBy>
  <cp:lastPrinted>2019-11-13T06:26:57Z</cp:lastPrinted>
  <dcterms:created xsi:type="dcterms:W3CDTF">2019-09-17T10:03:25Z</dcterms:created>
  <dcterms:modified xsi:type="dcterms:W3CDTF">2020-02-13T11:09:53Z</dcterms:modified>
</cp:coreProperties>
</file>