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Š DRAGA KOBALA\EKO ŠOLA\PAPIR 2021_2022\"/>
    </mc:Choice>
  </mc:AlternateContent>
  <xr:revisionPtr revIDLastSave="0" documentId="13_ncr:1_{CA0A967D-01BC-4B86-8A7D-E8CCE03DFA14}" xr6:coauthVersionLast="47" xr6:coauthVersionMax="47" xr10:uidLastSave="{00000000-0000-0000-0000-000000000000}"/>
  <bookViews>
    <workbookView xWindow="-120" yWindow="-120" windowWidth="20730" windowHeight="11160" firstSheet="6" activeTab="10" xr2:uid="{5A483EB8-C9C8-4325-A3FD-EC98CE0B390B}"/>
  </bookViews>
  <sheets>
    <sheet name="September 2021" sheetId="1" r:id="rId1"/>
    <sheet name="Oktober 2021" sheetId="2" r:id="rId2"/>
    <sheet name="November 2021" sheetId="4" r:id="rId3"/>
    <sheet name="December 2021" sheetId="5" r:id="rId4"/>
    <sheet name="Januar 2022" sheetId="8" r:id="rId5"/>
    <sheet name="Februar 2022" sheetId="9" r:id="rId6"/>
    <sheet name="Marec 2022" sheetId="11" r:id="rId7"/>
    <sheet name="April 2022" sheetId="13" r:id="rId8"/>
    <sheet name="Maj 2022" sheetId="15" r:id="rId9"/>
    <sheet name="Junij 2022" sheetId="17" r:id="rId10"/>
    <sheet name="Skupni seštevek" sheetId="18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7" l="1"/>
  <c r="L29" i="18"/>
  <c r="K29" i="18"/>
  <c r="J29" i="18"/>
  <c r="I29" i="18"/>
  <c r="H29" i="18"/>
  <c r="G29" i="18"/>
  <c r="F29" i="18"/>
  <c r="E29" i="18"/>
  <c r="D29" i="18"/>
  <c r="C29" i="18"/>
  <c r="M19" i="18"/>
  <c r="M22" i="18"/>
  <c r="M24" i="18"/>
  <c r="M23" i="18"/>
  <c r="M28" i="18"/>
  <c r="M27" i="18"/>
  <c r="M20" i="18"/>
  <c r="M25" i="18"/>
  <c r="M26" i="18"/>
  <c r="M21" i="18"/>
  <c r="M17" i="18"/>
  <c r="M18" i="18"/>
  <c r="M15" i="18"/>
  <c r="M11" i="18"/>
  <c r="M10" i="18"/>
  <c r="M13" i="18"/>
  <c r="M6" i="18"/>
  <c r="M8" i="18"/>
  <c r="M7" i="18"/>
  <c r="M9" i="18"/>
  <c r="M5" i="18"/>
  <c r="M4" i="18"/>
  <c r="M16" i="18"/>
  <c r="M12" i="18"/>
  <c r="M14" i="18"/>
  <c r="D30" i="15"/>
  <c r="M29" i="18" l="1"/>
  <c r="D29" i="13"/>
  <c r="C29" i="11"/>
  <c r="C29" i="9" l="1"/>
  <c r="C29" i="8" l="1"/>
  <c r="C29" i="5" l="1"/>
  <c r="C29" i="4" l="1"/>
  <c r="C29" i="2" l="1"/>
  <c r="C29" i="1"/>
</calcChain>
</file>

<file path=xl/sharedStrings.xml><?xml version="1.0" encoding="utf-8"?>
<sst xmlns="http://schemas.openxmlformats.org/spreadsheetml/2006/main" count="614" uniqueCount="74">
  <si>
    <t>skupaj</t>
  </si>
  <si>
    <t>mesto</t>
  </si>
  <si>
    <t>4. b</t>
  </si>
  <si>
    <t>1.</t>
  </si>
  <si>
    <t>3. c</t>
  </si>
  <si>
    <t>2.</t>
  </si>
  <si>
    <t>učitelji</t>
  </si>
  <si>
    <t>3.</t>
  </si>
  <si>
    <t>2. c</t>
  </si>
  <si>
    <t>4.</t>
  </si>
  <si>
    <t>5. b</t>
  </si>
  <si>
    <t>5.</t>
  </si>
  <si>
    <t>1. a</t>
  </si>
  <si>
    <t>6.</t>
  </si>
  <si>
    <t>5. c</t>
  </si>
  <si>
    <t>7.</t>
  </si>
  <si>
    <t>2. a</t>
  </si>
  <si>
    <t>8.</t>
  </si>
  <si>
    <t>1. c</t>
  </si>
  <si>
    <t>9.</t>
  </si>
  <si>
    <t>9. a</t>
  </si>
  <si>
    <t>10.</t>
  </si>
  <si>
    <t>7. c</t>
  </si>
  <si>
    <t>11.</t>
  </si>
  <si>
    <t>3. b</t>
  </si>
  <si>
    <t>12.</t>
  </si>
  <si>
    <t>6. b</t>
  </si>
  <si>
    <t>13.</t>
  </si>
  <si>
    <t>14.</t>
  </si>
  <si>
    <t>9. b</t>
  </si>
  <si>
    <t>15.</t>
  </si>
  <si>
    <t>4. a</t>
  </si>
  <si>
    <t>16.</t>
  </si>
  <si>
    <t>8. b</t>
  </si>
  <si>
    <t>17.</t>
  </si>
  <si>
    <t>1. b</t>
  </si>
  <si>
    <t>5. a</t>
  </si>
  <si>
    <t>3. a</t>
  </si>
  <si>
    <t>2. b</t>
  </si>
  <si>
    <t>6. a</t>
  </si>
  <si>
    <t>7. a</t>
  </si>
  <si>
    <t>7. b</t>
  </si>
  <si>
    <t>8. a</t>
  </si>
  <si>
    <t>SKUPAJ</t>
  </si>
  <si>
    <t xml:space="preserve"> dobitniki mesečnih nagrad</t>
  </si>
  <si>
    <t xml:space="preserve">  1. ZBIRALNA AKCIJA PAPIRJA,  september 2021</t>
  </si>
  <si>
    <t>8. c</t>
  </si>
  <si>
    <t xml:space="preserve">  2. ZBIRALNA AKCIJA PAPIRJA,  oktober 2021</t>
  </si>
  <si>
    <t>SEPTEMBER</t>
  </si>
  <si>
    <t>OKTOBER</t>
  </si>
  <si>
    <t>MESTO</t>
  </si>
  <si>
    <t>18.</t>
  </si>
  <si>
    <t>19.</t>
  </si>
  <si>
    <t xml:space="preserve">  3. ZBIRALNA AKCIJA PAPIRJA,  november 2021</t>
  </si>
  <si>
    <t>NOVEMBER</t>
  </si>
  <si>
    <t xml:space="preserve">  4. ZBIRALNA AKCIJA PAPIRJA,  december 2021</t>
  </si>
  <si>
    <t>SKUPNI SEŠTEVEK ZBIRALNE AKCIJE STAREGA PAPIRJA</t>
  </si>
  <si>
    <t>DECEMBER</t>
  </si>
  <si>
    <t>JANUAR</t>
  </si>
  <si>
    <t xml:space="preserve">  5. ZBIRALNA AKCIJA PAPIRJA,  januar 2022</t>
  </si>
  <si>
    <t>20.</t>
  </si>
  <si>
    <t>21.</t>
  </si>
  <si>
    <t>22.</t>
  </si>
  <si>
    <t>FEBRUAR</t>
  </si>
  <si>
    <t xml:space="preserve">  6. ZBIRALNA AKCIJA PAPIRJA,  februar 2022</t>
  </si>
  <si>
    <t>MAREC</t>
  </si>
  <si>
    <t xml:space="preserve">  7. ZBIRALNA AKCIJA PAPIRJA,  marec 2022</t>
  </si>
  <si>
    <t>APRIL</t>
  </si>
  <si>
    <t>23.</t>
  </si>
  <si>
    <t xml:space="preserve">  8. ZBIRALNA AKCIJA PAPIRJA,  april 2022</t>
  </si>
  <si>
    <t>MAJ</t>
  </si>
  <si>
    <t xml:space="preserve">  9. ZBIRALNA AKCIJA PAPIRJA,  maj 2022</t>
  </si>
  <si>
    <t xml:space="preserve">  10. ZBIRALNA AKCIJA PAPIRJA,  junij 2022</t>
  </si>
  <si>
    <t>JUNIJ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</si>
</sst>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3300"/>
      <name val="Arial Black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 Black"/>
      <family val="2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sz val="11"/>
      <color rgb="FFC00000"/>
      <name val="Arial Black"/>
      <family val="2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3" borderId="0" xfId="0" applyFill="1"/>
    <xf numFmtId="0" fontId="4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11" fillId="0" borderId="0" xfId="0" applyFont="1"/>
    <xf numFmtId="0" fontId="4" fillId="0" borderId="3" xfId="0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ABEFFF"/>
      <color rgb="FF00FF00"/>
      <color rgb="FF81FF81"/>
      <color rgb="FFFF3300"/>
      <color rgb="FFD1F6FF"/>
      <color rgb="FF00CC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62A5A-C4DF-4E47-89E9-B684AC146119}">
  <dimension ref="A1:D33"/>
  <sheetViews>
    <sheetView topLeftCell="A22" workbookViewId="0">
      <selection activeCell="C10" sqref="C10"/>
    </sheetView>
  </sheetViews>
  <sheetFormatPr defaultRowHeight="15" x14ac:dyDescent="0.25"/>
  <cols>
    <col min="1" max="1" width="12.7109375" customWidth="1"/>
    <col min="2" max="2" width="14.85546875" customWidth="1"/>
    <col min="3" max="4" width="12.7109375" customWidth="1"/>
  </cols>
  <sheetData>
    <row r="1" spans="2:4" ht="18.75" x14ac:dyDescent="0.4">
      <c r="B1" s="1" t="s">
        <v>45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3" t="s">
        <v>16</v>
      </c>
      <c r="C4" s="13">
        <v>2902</v>
      </c>
      <c r="D4" s="4" t="s">
        <v>3</v>
      </c>
    </row>
    <row r="5" spans="2:4" ht="23.25" thickBot="1" x14ac:dyDescent="0.5">
      <c r="B5" s="3" t="s">
        <v>36</v>
      </c>
      <c r="C5" s="13">
        <v>620</v>
      </c>
      <c r="D5" s="4" t="s">
        <v>5</v>
      </c>
    </row>
    <row r="6" spans="2:4" ht="23.25" thickBot="1" x14ac:dyDescent="0.5">
      <c r="B6" s="3" t="s">
        <v>4</v>
      </c>
      <c r="C6" s="13">
        <v>602</v>
      </c>
      <c r="D6" s="4" t="s">
        <v>7</v>
      </c>
    </row>
    <row r="7" spans="2:4" ht="23.25" thickBot="1" x14ac:dyDescent="0.5">
      <c r="B7" s="5" t="s">
        <v>2</v>
      </c>
      <c r="C7" s="6">
        <v>411</v>
      </c>
      <c r="D7" s="6" t="s">
        <v>9</v>
      </c>
    </row>
    <row r="8" spans="2:4" ht="23.25" thickBot="1" x14ac:dyDescent="0.5">
      <c r="B8" s="5" t="s">
        <v>24</v>
      </c>
      <c r="C8" s="6">
        <v>346</v>
      </c>
      <c r="D8" s="6" t="s">
        <v>11</v>
      </c>
    </row>
    <row r="9" spans="2:4" ht="23.25" thickBot="1" x14ac:dyDescent="0.5">
      <c r="B9" s="5" t="s">
        <v>6</v>
      </c>
      <c r="C9" s="6">
        <v>287</v>
      </c>
      <c r="D9" s="6" t="s">
        <v>13</v>
      </c>
    </row>
    <row r="10" spans="2:4" ht="23.25" thickBot="1" x14ac:dyDescent="0.5">
      <c r="B10" s="5" t="s">
        <v>37</v>
      </c>
      <c r="C10" s="6">
        <v>282</v>
      </c>
      <c r="D10" s="6" t="s">
        <v>15</v>
      </c>
    </row>
    <row r="11" spans="2:4" ht="23.25" thickBot="1" x14ac:dyDescent="0.5">
      <c r="B11" s="5" t="s">
        <v>10</v>
      </c>
      <c r="C11" s="6">
        <v>105</v>
      </c>
      <c r="D11" s="6" t="s">
        <v>17</v>
      </c>
    </row>
    <row r="12" spans="2:4" ht="23.25" thickBot="1" x14ac:dyDescent="0.5">
      <c r="B12" s="5" t="s">
        <v>31</v>
      </c>
      <c r="C12" s="6">
        <v>98</v>
      </c>
      <c r="D12" s="6" t="s">
        <v>19</v>
      </c>
    </row>
    <row r="13" spans="2:4" ht="23.25" thickBot="1" x14ac:dyDescent="0.5">
      <c r="B13" s="5" t="s">
        <v>14</v>
      </c>
      <c r="C13" s="6">
        <v>55</v>
      </c>
      <c r="D13" s="6" t="s">
        <v>21</v>
      </c>
    </row>
    <row r="14" spans="2:4" ht="23.25" thickBot="1" x14ac:dyDescent="0.5">
      <c r="B14" s="5" t="s">
        <v>22</v>
      </c>
      <c r="C14" s="6">
        <v>50</v>
      </c>
      <c r="D14" s="6" t="s">
        <v>23</v>
      </c>
    </row>
    <row r="15" spans="2:4" ht="23.25" thickBot="1" x14ac:dyDescent="0.5">
      <c r="B15" s="5" t="s">
        <v>8</v>
      </c>
      <c r="C15" s="6">
        <v>42</v>
      </c>
      <c r="D15" s="6" t="s">
        <v>25</v>
      </c>
    </row>
    <row r="16" spans="2:4" ht="23.25" thickBot="1" x14ac:dyDescent="0.5">
      <c r="B16" s="5" t="s">
        <v>12</v>
      </c>
      <c r="C16" s="6">
        <v>31</v>
      </c>
      <c r="D16" s="6" t="s">
        <v>27</v>
      </c>
    </row>
    <row r="17" spans="2:4" ht="23.25" thickBot="1" x14ac:dyDescent="0.5">
      <c r="B17" s="5" t="s">
        <v>38</v>
      </c>
      <c r="C17" s="6">
        <v>24</v>
      </c>
      <c r="D17" s="6" t="s">
        <v>28</v>
      </c>
    </row>
    <row r="18" spans="2:4" ht="23.25" thickBot="1" x14ac:dyDescent="0.5">
      <c r="B18" s="5" t="s">
        <v>35</v>
      </c>
      <c r="C18" s="6">
        <v>23</v>
      </c>
      <c r="D18" s="6" t="s">
        <v>30</v>
      </c>
    </row>
    <row r="19" spans="2:4" ht="23.25" thickBot="1" x14ac:dyDescent="0.5">
      <c r="B19" s="5" t="s">
        <v>18</v>
      </c>
      <c r="C19" s="6">
        <v>8</v>
      </c>
      <c r="D19" s="6" t="s">
        <v>32</v>
      </c>
    </row>
    <row r="20" spans="2:4" ht="23.25" thickBot="1" x14ac:dyDescent="0.5">
      <c r="B20" s="5" t="s">
        <v>39</v>
      </c>
      <c r="C20" s="6">
        <v>0</v>
      </c>
      <c r="D20" s="6" t="s">
        <v>34</v>
      </c>
    </row>
    <row r="21" spans="2:4" ht="23.25" thickBot="1" x14ac:dyDescent="0.5">
      <c r="B21" s="5" t="s">
        <v>26</v>
      </c>
      <c r="C21" s="6">
        <v>0</v>
      </c>
      <c r="D21" s="6" t="s">
        <v>34</v>
      </c>
    </row>
    <row r="22" spans="2:4" ht="23.25" thickBot="1" x14ac:dyDescent="0.5">
      <c r="B22" s="5" t="s">
        <v>40</v>
      </c>
      <c r="C22" s="6">
        <v>0</v>
      </c>
      <c r="D22" s="6" t="s">
        <v>34</v>
      </c>
    </row>
    <row r="23" spans="2:4" ht="23.25" thickBot="1" x14ac:dyDescent="0.5">
      <c r="B23" s="5" t="s">
        <v>41</v>
      </c>
      <c r="C23" s="6">
        <v>0</v>
      </c>
      <c r="D23" s="6" t="s">
        <v>34</v>
      </c>
    </row>
    <row r="24" spans="2:4" ht="23.25" thickBot="1" x14ac:dyDescent="0.5">
      <c r="B24" s="5" t="s">
        <v>42</v>
      </c>
      <c r="C24" s="6">
        <v>0</v>
      </c>
      <c r="D24" s="6" t="s">
        <v>34</v>
      </c>
    </row>
    <row r="25" spans="2:4" ht="23.25" thickBot="1" x14ac:dyDescent="0.5">
      <c r="B25" s="5" t="s">
        <v>33</v>
      </c>
      <c r="C25" s="6">
        <v>0</v>
      </c>
      <c r="D25" s="6" t="s">
        <v>34</v>
      </c>
    </row>
    <row r="26" spans="2:4" ht="23.25" thickBot="1" x14ac:dyDescent="0.5">
      <c r="B26" s="7" t="s">
        <v>46</v>
      </c>
      <c r="C26" s="6">
        <v>0</v>
      </c>
      <c r="D26" s="6" t="s">
        <v>34</v>
      </c>
    </row>
    <row r="27" spans="2:4" ht="23.25" thickBot="1" x14ac:dyDescent="0.5">
      <c r="B27" s="5" t="s">
        <v>20</v>
      </c>
      <c r="C27" s="10">
        <v>0</v>
      </c>
      <c r="D27" s="6" t="s">
        <v>34</v>
      </c>
    </row>
    <row r="28" spans="2:4" ht="23.25" thickBot="1" x14ac:dyDescent="0.5">
      <c r="B28" s="11" t="s">
        <v>29</v>
      </c>
      <c r="C28" s="6">
        <v>0</v>
      </c>
      <c r="D28" s="6" t="s">
        <v>34</v>
      </c>
    </row>
    <row r="29" spans="2:4" ht="25.5" thickBot="1" x14ac:dyDescent="0.55000000000000004">
      <c r="B29" s="8" t="s">
        <v>43</v>
      </c>
      <c r="C29" s="12">
        <f>SUM(C4:C28)</f>
        <v>5886</v>
      </c>
    </row>
    <row r="33" spans="1:2" x14ac:dyDescent="0.25">
      <c r="A33" s="9"/>
      <c r="B33" t="s">
        <v>44</v>
      </c>
    </row>
  </sheetData>
  <sortState xmlns:xlrd2="http://schemas.microsoft.com/office/spreadsheetml/2017/richdata2" ref="B4:D28">
    <sortCondition descending="1" ref="C27:C28"/>
  </sortState>
  <phoneticPr fontId="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BBCE-B4E7-4228-8791-876AA6A29294}">
  <dimension ref="C2:E32"/>
  <sheetViews>
    <sheetView topLeftCell="A22" workbookViewId="0">
      <selection activeCell="D31" sqref="D31"/>
    </sheetView>
  </sheetViews>
  <sheetFormatPr defaultRowHeight="15" x14ac:dyDescent="0.25"/>
  <cols>
    <col min="3" max="5" width="13.7109375" customWidth="1"/>
  </cols>
  <sheetData>
    <row r="2" spans="3:5" ht="18.75" x14ac:dyDescent="0.4">
      <c r="C2" s="1" t="s">
        <v>72</v>
      </c>
    </row>
    <row r="3" spans="3:5" ht="15.75" thickBot="1" x14ac:dyDescent="0.3"/>
    <row r="4" spans="3:5" ht="18" thickBot="1" x14ac:dyDescent="0.3">
      <c r="D4" s="16" t="s">
        <v>73</v>
      </c>
      <c r="E4" s="16" t="s">
        <v>50</v>
      </c>
    </row>
    <row r="5" spans="3:5" ht="23.25" thickBot="1" x14ac:dyDescent="0.5">
      <c r="C5" s="3" t="s">
        <v>16</v>
      </c>
      <c r="D5" s="13">
        <v>1319</v>
      </c>
      <c r="E5" s="13" t="s">
        <v>3</v>
      </c>
    </row>
    <row r="6" spans="3:5" ht="23.25" thickBot="1" x14ac:dyDescent="0.5">
      <c r="C6" s="5" t="s">
        <v>2</v>
      </c>
      <c r="D6" s="6">
        <v>550</v>
      </c>
      <c r="E6" s="6" t="s">
        <v>5</v>
      </c>
    </row>
    <row r="7" spans="3:5" ht="23.25" thickBot="1" x14ac:dyDescent="0.5">
      <c r="C7" s="5" t="s">
        <v>37</v>
      </c>
      <c r="D7" s="6">
        <v>294</v>
      </c>
      <c r="E7" s="6" t="s">
        <v>7</v>
      </c>
    </row>
    <row r="8" spans="3:5" ht="23.25" thickBot="1" x14ac:dyDescent="0.5">
      <c r="C8" s="5" t="s">
        <v>4</v>
      </c>
      <c r="D8" s="6">
        <v>188</v>
      </c>
      <c r="E8" s="6" t="s">
        <v>17</v>
      </c>
    </row>
    <row r="9" spans="3:5" ht="23.25" thickBot="1" x14ac:dyDescent="0.5">
      <c r="C9" s="5" t="s">
        <v>39</v>
      </c>
      <c r="D9" s="6">
        <v>151</v>
      </c>
      <c r="E9" s="6" t="s">
        <v>9</v>
      </c>
    </row>
    <row r="10" spans="3:5" ht="23.25" thickBot="1" x14ac:dyDescent="0.5">
      <c r="C10" s="5" t="s">
        <v>36</v>
      </c>
      <c r="D10" s="6">
        <v>138</v>
      </c>
      <c r="E10" s="6" t="s">
        <v>11</v>
      </c>
    </row>
    <row r="11" spans="3:5" ht="23.25" thickBot="1" x14ac:dyDescent="0.5">
      <c r="C11" s="5" t="s">
        <v>24</v>
      </c>
      <c r="D11" s="6">
        <v>127</v>
      </c>
      <c r="E11" s="6" t="s">
        <v>13</v>
      </c>
    </row>
    <row r="12" spans="3:5" ht="23.25" thickBot="1" x14ac:dyDescent="0.5">
      <c r="C12" s="5" t="s">
        <v>14</v>
      </c>
      <c r="D12" s="6">
        <v>100</v>
      </c>
      <c r="E12" s="6" t="s">
        <v>15</v>
      </c>
    </row>
    <row r="13" spans="3:5" ht="23.25" thickBot="1" x14ac:dyDescent="0.5">
      <c r="C13" s="5" t="s">
        <v>35</v>
      </c>
      <c r="D13" s="6">
        <v>74</v>
      </c>
      <c r="E13" s="6" t="s">
        <v>19</v>
      </c>
    </row>
    <row r="14" spans="3:5" ht="23.25" thickBot="1" x14ac:dyDescent="0.5">
      <c r="C14" s="5" t="s">
        <v>38</v>
      </c>
      <c r="D14" s="6">
        <v>67</v>
      </c>
      <c r="E14" s="6" t="s">
        <v>21</v>
      </c>
    </row>
    <row r="15" spans="3:5" ht="23.25" thickBot="1" x14ac:dyDescent="0.5">
      <c r="C15" s="5" t="s">
        <v>10</v>
      </c>
      <c r="D15" s="6">
        <v>53</v>
      </c>
      <c r="E15" s="6" t="s">
        <v>23</v>
      </c>
    </row>
    <row r="16" spans="3:5" ht="23.25" thickBot="1" x14ac:dyDescent="0.5">
      <c r="C16" s="5" t="s">
        <v>12</v>
      </c>
      <c r="D16" s="6">
        <v>52</v>
      </c>
      <c r="E16" s="6" t="s">
        <v>25</v>
      </c>
    </row>
    <row r="17" spans="3:5" ht="23.25" thickBot="1" x14ac:dyDescent="0.5">
      <c r="C17" s="5" t="s">
        <v>18</v>
      </c>
      <c r="D17" s="6">
        <v>50</v>
      </c>
      <c r="E17" s="6" t="s">
        <v>27</v>
      </c>
    </row>
    <row r="18" spans="3:5" ht="23.25" thickBot="1" x14ac:dyDescent="0.5">
      <c r="C18" s="5" t="s">
        <v>8</v>
      </c>
      <c r="D18" s="6">
        <v>25</v>
      </c>
      <c r="E18" s="6" t="s">
        <v>28</v>
      </c>
    </row>
    <row r="19" spans="3:5" ht="23.25" thickBot="1" x14ac:dyDescent="0.5">
      <c r="C19" s="5" t="s">
        <v>31</v>
      </c>
      <c r="D19" s="6">
        <v>17</v>
      </c>
      <c r="E19" s="6" t="s">
        <v>30</v>
      </c>
    </row>
    <row r="20" spans="3:5" ht="23.25" thickBot="1" x14ac:dyDescent="0.5">
      <c r="C20" s="5" t="s">
        <v>46</v>
      </c>
      <c r="D20" s="6">
        <v>8</v>
      </c>
      <c r="E20" s="6" t="s">
        <v>32</v>
      </c>
    </row>
    <row r="21" spans="3:5" ht="23.25" thickBot="1" x14ac:dyDescent="0.5">
      <c r="C21" s="7" t="s">
        <v>26</v>
      </c>
      <c r="D21" s="10">
        <v>0</v>
      </c>
      <c r="E21" s="6" t="s">
        <v>34</v>
      </c>
    </row>
    <row r="22" spans="3:5" ht="23.25" thickBot="1" x14ac:dyDescent="0.5">
      <c r="C22" s="5" t="s">
        <v>40</v>
      </c>
      <c r="D22" s="6">
        <v>0</v>
      </c>
      <c r="E22" s="6" t="s">
        <v>34</v>
      </c>
    </row>
    <row r="23" spans="3:5" ht="23.25" thickBot="1" x14ac:dyDescent="0.5">
      <c r="C23" s="5" t="s">
        <v>41</v>
      </c>
      <c r="D23" s="10">
        <v>0</v>
      </c>
      <c r="E23" s="6" t="s">
        <v>34</v>
      </c>
    </row>
    <row r="24" spans="3:5" ht="23.25" thickBot="1" x14ac:dyDescent="0.5">
      <c r="C24" s="5" t="s">
        <v>22</v>
      </c>
      <c r="D24" s="6">
        <v>0</v>
      </c>
      <c r="E24" s="6" t="s">
        <v>34</v>
      </c>
    </row>
    <row r="25" spans="3:5" ht="23.25" thickBot="1" x14ac:dyDescent="0.5">
      <c r="C25" s="11" t="s">
        <v>42</v>
      </c>
      <c r="D25" s="6">
        <v>0</v>
      </c>
      <c r="E25" s="6" t="s">
        <v>34</v>
      </c>
    </row>
    <row r="26" spans="3:5" ht="23.25" thickBot="1" x14ac:dyDescent="0.5">
      <c r="C26" s="5" t="s">
        <v>33</v>
      </c>
      <c r="D26" s="6">
        <v>0</v>
      </c>
      <c r="E26" s="6" t="s">
        <v>34</v>
      </c>
    </row>
    <row r="27" spans="3:5" ht="23.25" thickBot="1" x14ac:dyDescent="0.5">
      <c r="C27" s="5" t="s">
        <v>20</v>
      </c>
      <c r="D27" s="6">
        <v>0</v>
      </c>
      <c r="E27" s="6" t="s">
        <v>34</v>
      </c>
    </row>
    <row r="28" spans="3:5" ht="23.25" thickBot="1" x14ac:dyDescent="0.5">
      <c r="C28" s="5" t="s">
        <v>29</v>
      </c>
      <c r="D28" s="6">
        <v>0</v>
      </c>
      <c r="E28" s="6" t="s">
        <v>34</v>
      </c>
    </row>
    <row r="29" spans="3:5" ht="23.25" thickBot="1" x14ac:dyDescent="0.5">
      <c r="C29" s="5" t="s">
        <v>6</v>
      </c>
      <c r="D29" s="6">
        <v>0</v>
      </c>
      <c r="E29" s="6" t="s">
        <v>34</v>
      </c>
    </row>
    <row r="30" spans="3:5" ht="25.5" thickBot="1" x14ac:dyDescent="0.55000000000000004">
      <c r="C30" s="8" t="s">
        <v>43</v>
      </c>
      <c r="D30" s="26">
        <f>SUM(D5:D29)</f>
        <v>3213</v>
      </c>
    </row>
    <row r="32" spans="3:5" x14ac:dyDescent="0.25">
      <c r="C32" s="9"/>
      <c r="D32" s="22" t="s">
        <v>44</v>
      </c>
    </row>
  </sheetData>
  <sortState xmlns:xlrd2="http://schemas.microsoft.com/office/spreadsheetml/2017/richdata2" ref="C5:E29">
    <sortCondition descending="1" ref="D5:D29"/>
  </sortState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67DD-3F00-4173-A73D-8653FA87763F}">
  <dimension ref="B1:N29"/>
  <sheetViews>
    <sheetView tabSelected="1" zoomScale="70" zoomScaleNormal="70" workbookViewId="0">
      <selection activeCell="L6" sqref="L6"/>
    </sheetView>
  </sheetViews>
  <sheetFormatPr defaultRowHeight="15" x14ac:dyDescent="0.25"/>
  <cols>
    <col min="1" max="1" width="12.7109375" customWidth="1"/>
    <col min="2" max="14" width="18.7109375" customWidth="1"/>
  </cols>
  <sheetData>
    <row r="1" spans="2:14" ht="18.75" x14ac:dyDescent="0.4">
      <c r="G1" s="14" t="s">
        <v>56</v>
      </c>
    </row>
    <row r="2" spans="2:14" ht="15.75" thickBot="1" x14ac:dyDescent="0.3"/>
    <row r="3" spans="2:14" ht="18" thickBot="1" x14ac:dyDescent="0.3">
      <c r="C3" s="15" t="s">
        <v>48</v>
      </c>
      <c r="D3" s="16" t="s">
        <v>49</v>
      </c>
      <c r="E3" s="16" t="s">
        <v>54</v>
      </c>
      <c r="F3" s="16" t="s">
        <v>57</v>
      </c>
      <c r="G3" s="16" t="s">
        <v>58</v>
      </c>
      <c r="H3" s="16" t="s">
        <v>63</v>
      </c>
      <c r="I3" s="16" t="s">
        <v>65</v>
      </c>
      <c r="J3" s="16" t="s">
        <v>67</v>
      </c>
      <c r="K3" s="16" t="s">
        <v>70</v>
      </c>
      <c r="L3" s="16" t="s">
        <v>73</v>
      </c>
      <c r="M3" s="16" t="s">
        <v>43</v>
      </c>
      <c r="N3" s="16" t="s">
        <v>50</v>
      </c>
    </row>
    <row r="4" spans="2:14" ht="23.25" thickBot="1" x14ac:dyDescent="0.5">
      <c r="B4" s="20" t="s">
        <v>16</v>
      </c>
      <c r="C4" s="6">
        <v>2902</v>
      </c>
      <c r="D4" s="6">
        <v>959</v>
      </c>
      <c r="E4" s="6">
        <v>1025</v>
      </c>
      <c r="F4" s="6">
        <v>1180</v>
      </c>
      <c r="G4" s="6">
        <v>1054</v>
      </c>
      <c r="H4" s="6">
        <v>489</v>
      </c>
      <c r="I4" s="6">
        <v>575</v>
      </c>
      <c r="J4" s="6">
        <v>940</v>
      </c>
      <c r="K4" s="6">
        <v>1568</v>
      </c>
      <c r="L4" s="6">
        <v>1319</v>
      </c>
      <c r="M4" s="6">
        <f t="shared" ref="M4:M28" si="0">SUM(C4:L4)</f>
        <v>12011</v>
      </c>
      <c r="N4" s="20" t="s">
        <v>3</v>
      </c>
    </row>
    <row r="5" spans="2:14" ht="23.25" thickBot="1" x14ac:dyDescent="0.5">
      <c r="B5" s="28" t="s">
        <v>38</v>
      </c>
      <c r="C5" s="6">
        <v>24</v>
      </c>
      <c r="D5" s="6">
        <v>2912</v>
      </c>
      <c r="E5" s="6">
        <v>36</v>
      </c>
      <c r="F5" s="6">
        <v>30</v>
      </c>
      <c r="G5" s="6">
        <v>15</v>
      </c>
      <c r="H5" s="6">
        <v>29</v>
      </c>
      <c r="I5" s="6">
        <v>41</v>
      </c>
      <c r="J5" s="6">
        <v>5</v>
      </c>
      <c r="K5" s="6">
        <v>41</v>
      </c>
      <c r="L5" s="6">
        <v>67</v>
      </c>
      <c r="M5" s="6">
        <f t="shared" si="0"/>
        <v>3200</v>
      </c>
      <c r="N5" s="28" t="s">
        <v>5</v>
      </c>
    </row>
    <row r="6" spans="2:14" ht="23.25" thickBot="1" x14ac:dyDescent="0.5">
      <c r="B6" s="29" t="s">
        <v>4</v>
      </c>
      <c r="C6" s="6">
        <v>602</v>
      </c>
      <c r="D6" s="6">
        <v>86</v>
      </c>
      <c r="E6" s="6">
        <v>85</v>
      </c>
      <c r="F6" s="6">
        <v>285</v>
      </c>
      <c r="G6" s="6">
        <v>360</v>
      </c>
      <c r="H6" s="6">
        <v>189</v>
      </c>
      <c r="I6" s="6">
        <v>127</v>
      </c>
      <c r="J6" s="6">
        <v>39</v>
      </c>
      <c r="K6" s="6">
        <v>154</v>
      </c>
      <c r="L6" s="6">
        <v>188</v>
      </c>
      <c r="M6" s="6">
        <f t="shared" si="0"/>
        <v>2115</v>
      </c>
      <c r="N6" s="29" t="s">
        <v>7</v>
      </c>
    </row>
    <row r="7" spans="2:14" ht="23.25" thickBot="1" x14ac:dyDescent="0.5">
      <c r="B7" s="5" t="s">
        <v>37</v>
      </c>
      <c r="C7" s="6">
        <v>282</v>
      </c>
      <c r="D7" s="6">
        <v>281</v>
      </c>
      <c r="E7" s="6">
        <v>55</v>
      </c>
      <c r="F7" s="6">
        <v>62</v>
      </c>
      <c r="G7" s="6">
        <v>45</v>
      </c>
      <c r="H7" s="6">
        <v>204</v>
      </c>
      <c r="I7" s="6">
        <v>347</v>
      </c>
      <c r="J7" s="6">
        <v>87</v>
      </c>
      <c r="K7" s="6">
        <v>115</v>
      </c>
      <c r="L7" s="6">
        <v>294</v>
      </c>
      <c r="M7" s="6">
        <f t="shared" si="0"/>
        <v>1772</v>
      </c>
      <c r="N7" s="6" t="s">
        <v>9</v>
      </c>
    </row>
    <row r="8" spans="2:14" ht="23.25" thickBot="1" x14ac:dyDescent="0.5">
      <c r="B8" s="5" t="s">
        <v>24</v>
      </c>
      <c r="C8" s="6">
        <v>346</v>
      </c>
      <c r="D8" s="6">
        <v>0</v>
      </c>
      <c r="E8" s="6">
        <v>38</v>
      </c>
      <c r="F8" s="6">
        <v>602</v>
      </c>
      <c r="G8" s="6">
        <v>51</v>
      </c>
      <c r="H8" s="6">
        <v>7</v>
      </c>
      <c r="I8" s="6">
        <v>0</v>
      </c>
      <c r="J8" s="6">
        <v>465</v>
      </c>
      <c r="K8" s="6">
        <v>108</v>
      </c>
      <c r="L8" s="6">
        <v>127</v>
      </c>
      <c r="M8" s="6">
        <f t="shared" si="0"/>
        <v>1744</v>
      </c>
      <c r="N8" s="6" t="s">
        <v>11</v>
      </c>
    </row>
    <row r="9" spans="2:14" ht="23.25" thickBot="1" x14ac:dyDescent="0.5">
      <c r="B9" s="5" t="s">
        <v>8</v>
      </c>
      <c r="C9" s="6">
        <v>42</v>
      </c>
      <c r="D9" s="6">
        <v>362</v>
      </c>
      <c r="E9" s="6">
        <v>250</v>
      </c>
      <c r="F9" s="6">
        <v>147</v>
      </c>
      <c r="G9" s="6">
        <v>380</v>
      </c>
      <c r="H9" s="6">
        <v>85</v>
      </c>
      <c r="I9" s="6">
        <v>64</v>
      </c>
      <c r="J9" s="6">
        <v>142</v>
      </c>
      <c r="K9" s="6">
        <v>193</v>
      </c>
      <c r="L9" s="6">
        <v>25</v>
      </c>
      <c r="M9" s="6">
        <f t="shared" si="0"/>
        <v>1690</v>
      </c>
      <c r="N9" s="6" t="s">
        <v>13</v>
      </c>
    </row>
    <row r="10" spans="2:14" ht="23.25" thickBot="1" x14ac:dyDescent="0.5">
      <c r="B10" s="5" t="s">
        <v>2</v>
      </c>
      <c r="C10" s="6">
        <v>411</v>
      </c>
      <c r="D10" s="6">
        <v>0</v>
      </c>
      <c r="E10" s="6">
        <v>0</v>
      </c>
      <c r="F10" s="6">
        <v>0</v>
      </c>
      <c r="G10" s="6">
        <v>425</v>
      </c>
      <c r="H10" s="6">
        <v>48</v>
      </c>
      <c r="I10" s="6">
        <v>0</v>
      </c>
      <c r="J10" s="6">
        <v>0</v>
      </c>
      <c r="K10" s="6">
        <v>0</v>
      </c>
      <c r="L10" s="6">
        <v>550</v>
      </c>
      <c r="M10" s="6">
        <f t="shared" si="0"/>
        <v>1434</v>
      </c>
      <c r="N10" s="6" t="s">
        <v>15</v>
      </c>
    </row>
    <row r="11" spans="2:14" ht="23.25" thickBot="1" x14ac:dyDescent="0.5">
      <c r="B11" s="5" t="s">
        <v>36</v>
      </c>
      <c r="C11" s="6">
        <v>620</v>
      </c>
      <c r="D11" s="6">
        <v>21</v>
      </c>
      <c r="E11" s="6">
        <v>48</v>
      </c>
      <c r="F11" s="6">
        <v>90</v>
      </c>
      <c r="G11" s="6">
        <v>69</v>
      </c>
      <c r="H11" s="6">
        <v>78</v>
      </c>
      <c r="I11" s="6">
        <v>295</v>
      </c>
      <c r="J11" s="6">
        <v>22</v>
      </c>
      <c r="K11" s="6">
        <v>43</v>
      </c>
      <c r="L11" s="6">
        <v>138</v>
      </c>
      <c r="M11" s="6">
        <f t="shared" si="0"/>
        <v>1424</v>
      </c>
      <c r="N11" s="6" t="s">
        <v>17</v>
      </c>
    </row>
    <row r="12" spans="2:14" ht="23.25" thickBot="1" x14ac:dyDescent="0.5">
      <c r="B12" s="5" t="s">
        <v>35</v>
      </c>
      <c r="C12" s="6">
        <v>23</v>
      </c>
      <c r="D12" s="6">
        <v>52</v>
      </c>
      <c r="E12" s="6">
        <v>163</v>
      </c>
      <c r="F12" s="6">
        <v>120</v>
      </c>
      <c r="G12" s="6">
        <v>120</v>
      </c>
      <c r="H12" s="6">
        <v>40</v>
      </c>
      <c r="I12" s="6">
        <v>66</v>
      </c>
      <c r="J12" s="6">
        <v>80</v>
      </c>
      <c r="K12" s="6">
        <v>97</v>
      </c>
      <c r="L12" s="6">
        <v>74</v>
      </c>
      <c r="M12" s="6">
        <f t="shared" si="0"/>
        <v>835</v>
      </c>
      <c r="N12" s="6" t="s">
        <v>19</v>
      </c>
    </row>
    <row r="13" spans="2:14" ht="23.25" thickBot="1" x14ac:dyDescent="0.5">
      <c r="B13" s="5" t="s">
        <v>31</v>
      </c>
      <c r="C13" s="6">
        <v>98</v>
      </c>
      <c r="D13" s="6">
        <v>83</v>
      </c>
      <c r="E13" s="6">
        <v>181</v>
      </c>
      <c r="F13" s="6">
        <v>4</v>
      </c>
      <c r="G13" s="6">
        <v>143</v>
      </c>
      <c r="H13" s="6">
        <v>19</v>
      </c>
      <c r="I13" s="6">
        <v>93</v>
      </c>
      <c r="J13" s="6">
        <v>37</v>
      </c>
      <c r="K13" s="6">
        <v>52</v>
      </c>
      <c r="L13" s="6">
        <v>17</v>
      </c>
      <c r="M13" s="6">
        <f t="shared" si="0"/>
        <v>727</v>
      </c>
      <c r="N13" s="6" t="s">
        <v>21</v>
      </c>
    </row>
    <row r="14" spans="2:14" ht="23.25" thickBot="1" x14ac:dyDescent="0.5">
      <c r="B14" s="5" t="s">
        <v>12</v>
      </c>
      <c r="C14" s="6">
        <v>31</v>
      </c>
      <c r="D14" s="6">
        <v>0</v>
      </c>
      <c r="E14" s="6">
        <v>140</v>
      </c>
      <c r="F14" s="6">
        <v>39</v>
      </c>
      <c r="G14" s="6">
        <v>107</v>
      </c>
      <c r="H14" s="6">
        <v>23</v>
      </c>
      <c r="I14" s="6">
        <v>0</v>
      </c>
      <c r="J14" s="6">
        <v>34</v>
      </c>
      <c r="K14" s="6">
        <v>295</v>
      </c>
      <c r="L14" s="6">
        <v>52</v>
      </c>
      <c r="M14" s="6">
        <f t="shared" si="0"/>
        <v>721</v>
      </c>
      <c r="N14" s="6" t="s">
        <v>23</v>
      </c>
    </row>
    <row r="15" spans="2:14" ht="23.25" thickBot="1" x14ac:dyDescent="0.5">
      <c r="B15" s="5" t="s">
        <v>10</v>
      </c>
      <c r="C15" s="6">
        <v>105</v>
      </c>
      <c r="D15" s="6">
        <v>0</v>
      </c>
      <c r="E15" s="6">
        <v>239</v>
      </c>
      <c r="F15" s="6">
        <v>30</v>
      </c>
      <c r="G15" s="6">
        <v>59</v>
      </c>
      <c r="H15" s="6">
        <v>0</v>
      </c>
      <c r="I15" s="6">
        <v>0</v>
      </c>
      <c r="J15" s="6">
        <v>63</v>
      </c>
      <c r="K15" s="6">
        <v>0</v>
      </c>
      <c r="L15" s="6">
        <v>53</v>
      </c>
      <c r="M15" s="6">
        <f t="shared" si="0"/>
        <v>549</v>
      </c>
      <c r="N15" s="6" t="s">
        <v>25</v>
      </c>
    </row>
    <row r="16" spans="2:14" ht="23.25" thickBot="1" x14ac:dyDescent="0.5">
      <c r="B16" s="5" t="s">
        <v>18</v>
      </c>
      <c r="C16" s="6">
        <v>8</v>
      </c>
      <c r="D16" s="6">
        <v>16</v>
      </c>
      <c r="E16" s="6">
        <v>52</v>
      </c>
      <c r="F16" s="6">
        <v>46</v>
      </c>
      <c r="G16" s="6">
        <v>5</v>
      </c>
      <c r="H16" s="6">
        <v>86</v>
      </c>
      <c r="I16" s="6">
        <v>40</v>
      </c>
      <c r="J16" s="6">
        <v>129</v>
      </c>
      <c r="K16" s="6">
        <v>75</v>
      </c>
      <c r="L16" s="6">
        <v>50</v>
      </c>
      <c r="M16" s="6">
        <f t="shared" si="0"/>
        <v>507</v>
      </c>
      <c r="N16" s="6" t="s">
        <v>27</v>
      </c>
    </row>
    <row r="17" spans="2:14" ht="23.25" thickBot="1" x14ac:dyDescent="0.5">
      <c r="B17" s="5" t="s">
        <v>39</v>
      </c>
      <c r="C17" s="6">
        <v>0</v>
      </c>
      <c r="D17" s="6">
        <v>91</v>
      </c>
      <c r="E17" s="6">
        <v>5</v>
      </c>
      <c r="F17" s="6">
        <v>60</v>
      </c>
      <c r="G17" s="6">
        <v>3</v>
      </c>
      <c r="H17" s="6">
        <v>0</v>
      </c>
      <c r="I17" s="6">
        <v>51</v>
      </c>
      <c r="J17" s="6">
        <v>5</v>
      </c>
      <c r="K17" s="6">
        <v>0</v>
      </c>
      <c r="L17" s="6">
        <v>151</v>
      </c>
      <c r="M17" s="6">
        <f t="shared" si="0"/>
        <v>366</v>
      </c>
      <c r="N17" s="6" t="s">
        <v>28</v>
      </c>
    </row>
    <row r="18" spans="2:14" ht="23.25" thickBot="1" x14ac:dyDescent="0.5">
      <c r="B18" s="5" t="s">
        <v>14</v>
      </c>
      <c r="C18" s="6">
        <v>55</v>
      </c>
      <c r="D18" s="6">
        <v>29</v>
      </c>
      <c r="E18" s="6">
        <v>0</v>
      </c>
      <c r="F18" s="6">
        <v>46</v>
      </c>
      <c r="G18" s="6">
        <v>20</v>
      </c>
      <c r="H18" s="6">
        <v>0</v>
      </c>
      <c r="I18" s="6">
        <v>0</v>
      </c>
      <c r="J18" s="6">
        <v>53</v>
      </c>
      <c r="K18" s="6">
        <v>16</v>
      </c>
      <c r="L18" s="6">
        <v>100</v>
      </c>
      <c r="M18" s="6">
        <f t="shared" si="0"/>
        <v>319</v>
      </c>
      <c r="N18" s="6" t="s">
        <v>30</v>
      </c>
    </row>
    <row r="19" spans="2:14" ht="23.25" thickBot="1" x14ac:dyDescent="0.5">
      <c r="B19" s="5" t="s">
        <v>6</v>
      </c>
      <c r="C19" s="6">
        <v>287</v>
      </c>
      <c r="D19" s="6">
        <v>5</v>
      </c>
      <c r="E19" s="6">
        <v>3</v>
      </c>
      <c r="F19" s="6">
        <v>13</v>
      </c>
      <c r="G19" s="6">
        <v>0</v>
      </c>
      <c r="H19" s="6">
        <v>0</v>
      </c>
      <c r="I19" s="6">
        <v>3</v>
      </c>
      <c r="J19" s="6">
        <v>0</v>
      </c>
      <c r="K19" s="6">
        <v>0</v>
      </c>
      <c r="L19" s="6">
        <v>0</v>
      </c>
      <c r="M19" s="6">
        <f t="shared" si="0"/>
        <v>311</v>
      </c>
      <c r="N19" s="6" t="s">
        <v>32</v>
      </c>
    </row>
    <row r="20" spans="2:14" ht="23.25" thickBot="1" x14ac:dyDescent="0.5">
      <c r="B20" s="5" t="s">
        <v>22</v>
      </c>
      <c r="C20" s="6">
        <v>50</v>
      </c>
      <c r="D20" s="6">
        <v>0</v>
      </c>
      <c r="E20" s="6">
        <v>48</v>
      </c>
      <c r="F20" s="6">
        <v>0</v>
      </c>
      <c r="G20" s="6">
        <v>43</v>
      </c>
      <c r="H20" s="6">
        <v>0</v>
      </c>
      <c r="I20" s="6">
        <v>17</v>
      </c>
      <c r="J20" s="6">
        <v>0</v>
      </c>
      <c r="K20" s="6">
        <v>23</v>
      </c>
      <c r="L20" s="6">
        <v>0</v>
      </c>
      <c r="M20" s="6">
        <f t="shared" si="0"/>
        <v>181</v>
      </c>
      <c r="N20" s="6" t="s">
        <v>34</v>
      </c>
    </row>
    <row r="21" spans="2:14" ht="23.25" thickBot="1" x14ac:dyDescent="0.5">
      <c r="B21" s="5" t="s">
        <v>26</v>
      </c>
      <c r="C21" s="6">
        <v>0</v>
      </c>
      <c r="D21" s="6">
        <v>15</v>
      </c>
      <c r="E21" s="6">
        <v>0</v>
      </c>
      <c r="F21" s="6">
        <v>0</v>
      </c>
      <c r="G21" s="6">
        <v>50</v>
      </c>
      <c r="H21" s="6">
        <v>14</v>
      </c>
      <c r="I21" s="10">
        <v>12</v>
      </c>
      <c r="J21" s="10">
        <v>54</v>
      </c>
      <c r="K21" s="10">
        <v>6</v>
      </c>
      <c r="L21" s="10">
        <v>0</v>
      </c>
      <c r="M21" s="10">
        <f t="shared" si="0"/>
        <v>151</v>
      </c>
      <c r="N21" s="6" t="s">
        <v>51</v>
      </c>
    </row>
    <row r="22" spans="2:14" ht="23.25" thickBot="1" x14ac:dyDescent="0.5">
      <c r="B22" s="5" t="s">
        <v>29</v>
      </c>
      <c r="C22" s="6">
        <v>0</v>
      </c>
      <c r="D22" s="6">
        <v>0</v>
      </c>
      <c r="E22" s="6">
        <v>0</v>
      </c>
      <c r="F22" s="6">
        <v>0</v>
      </c>
      <c r="G22" s="6">
        <v>81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0"/>
        <v>81</v>
      </c>
      <c r="N22" s="6" t="s">
        <v>52</v>
      </c>
    </row>
    <row r="23" spans="2:14" ht="23.25" thickBot="1" x14ac:dyDescent="0.5">
      <c r="B23" s="5" t="s">
        <v>46</v>
      </c>
      <c r="C23" s="6">
        <v>0</v>
      </c>
      <c r="D23" s="6">
        <v>0</v>
      </c>
      <c r="E23" s="6">
        <v>0</v>
      </c>
      <c r="F23" s="6">
        <v>0</v>
      </c>
      <c r="G23" s="6">
        <v>40</v>
      </c>
      <c r="H23" s="10">
        <v>0</v>
      </c>
      <c r="I23" s="10">
        <v>0</v>
      </c>
      <c r="J23" s="10">
        <v>4</v>
      </c>
      <c r="K23" s="10">
        <v>4</v>
      </c>
      <c r="L23" s="10">
        <v>8</v>
      </c>
      <c r="M23" s="10">
        <f t="shared" si="0"/>
        <v>56</v>
      </c>
      <c r="N23" s="6" t="s">
        <v>60</v>
      </c>
    </row>
    <row r="24" spans="2:14" ht="23.25" thickBot="1" x14ac:dyDescent="0.5">
      <c r="B24" s="5" t="s">
        <v>20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17</v>
      </c>
      <c r="K24" s="6">
        <v>33</v>
      </c>
      <c r="L24" s="6">
        <v>0</v>
      </c>
      <c r="M24" s="6">
        <f t="shared" si="0"/>
        <v>50</v>
      </c>
      <c r="N24" s="6" t="s">
        <v>61</v>
      </c>
    </row>
    <row r="25" spans="2:14" ht="23.25" thickBot="1" x14ac:dyDescent="0.5">
      <c r="B25" s="7" t="s">
        <v>41</v>
      </c>
      <c r="C25" s="6">
        <v>0</v>
      </c>
      <c r="D25" s="10">
        <v>0</v>
      </c>
      <c r="E25" s="10">
        <v>0</v>
      </c>
      <c r="F25" s="10">
        <v>0</v>
      </c>
      <c r="G25" s="10">
        <v>21</v>
      </c>
      <c r="H25" s="10">
        <v>0</v>
      </c>
      <c r="I25" s="6">
        <v>0</v>
      </c>
      <c r="J25" s="6">
        <v>0</v>
      </c>
      <c r="K25" s="6">
        <v>10</v>
      </c>
      <c r="L25" s="6">
        <v>0</v>
      </c>
      <c r="M25" s="6">
        <f t="shared" si="0"/>
        <v>31</v>
      </c>
      <c r="N25" s="6" t="s">
        <v>62</v>
      </c>
    </row>
    <row r="26" spans="2:14" ht="23.25" thickBot="1" x14ac:dyDescent="0.5">
      <c r="B26" s="5" t="s">
        <v>40</v>
      </c>
      <c r="C26" s="10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f t="shared" si="0"/>
        <v>0</v>
      </c>
      <c r="N26" s="6" t="s">
        <v>68</v>
      </c>
    </row>
    <row r="27" spans="2:14" ht="23.25" thickBot="1" x14ac:dyDescent="0.5">
      <c r="B27" s="5" t="s">
        <v>42</v>
      </c>
      <c r="C27" s="6">
        <v>0</v>
      </c>
      <c r="D27" s="6">
        <v>0</v>
      </c>
      <c r="E27" s="6">
        <v>0</v>
      </c>
      <c r="F27" s="6">
        <v>0</v>
      </c>
      <c r="G27" s="10">
        <v>0</v>
      </c>
      <c r="H27" s="10">
        <v>0</v>
      </c>
      <c r="I27" s="6">
        <v>0</v>
      </c>
      <c r="J27" s="10">
        <v>0</v>
      </c>
      <c r="K27" s="6">
        <v>0</v>
      </c>
      <c r="L27" s="6">
        <v>0</v>
      </c>
      <c r="M27" s="6">
        <f t="shared" si="0"/>
        <v>0</v>
      </c>
      <c r="N27" s="6" t="s">
        <v>68</v>
      </c>
    </row>
    <row r="28" spans="2:14" ht="23.25" thickBot="1" x14ac:dyDescent="0.5">
      <c r="B28" s="11" t="s">
        <v>33</v>
      </c>
      <c r="C28" s="6">
        <v>0</v>
      </c>
      <c r="D28" s="6">
        <v>0</v>
      </c>
      <c r="E28" s="6">
        <v>0</v>
      </c>
      <c r="F28" s="23">
        <v>0</v>
      </c>
      <c r="G28" s="6">
        <v>0</v>
      </c>
      <c r="H28" s="6">
        <v>0</v>
      </c>
      <c r="I28" s="23">
        <v>0</v>
      </c>
      <c r="J28" s="6">
        <v>0</v>
      </c>
      <c r="K28" s="6">
        <v>0</v>
      </c>
      <c r="L28" s="6">
        <v>0</v>
      </c>
      <c r="M28" s="6">
        <f t="shared" si="0"/>
        <v>0</v>
      </c>
      <c r="N28" s="6" t="s">
        <v>68</v>
      </c>
    </row>
    <row r="29" spans="2:14" ht="25.5" thickBot="1" x14ac:dyDescent="0.55000000000000004">
      <c r="B29" s="8" t="s">
        <v>43</v>
      </c>
      <c r="C29" s="17">
        <f t="shared" ref="C29:M29" si="1">SUM(C4:C28)</f>
        <v>5886</v>
      </c>
      <c r="D29" s="18">
        <f t="shared" si="1"/>
        <v>4912</v>
      </c>
      <c r="E29" s="19">
        <f t="shared" si="1"/>
        <v>2368</v>
      </c>
      <c r="F29" s="21">
        <f t="shared" si="1"/>
        <v>2754</v>
      </c>
      <c r="G29" s="24">
        <f t="shared" si="1"/>
        <v>3091</v>
      </c>
      <c r="H29" s="27">
        <f t="shared" si="1"/>
        <v>1311</v>
      </c>
      <c r="I29" s="17">
        <f t="shared" si="1"/>
        <v>1731</v>
      </c>
      <c r="J29" s="31">
        <f t="shared" si="1"/>
        <v>2176</v>
      </c>
      <c r="K29" s="32">
        <f t="shared" si="1"/>
        <v>2833</v>
      </c>
      <c r="L29" s="24">
        <f t="shared" si="1"/>
        <v>3213</v>
      </c>
      <c r="M29" s="12">
        <f t="shared" si="1"/>
        <v>30275</v>
      </c>
    </row>
  </sheetData>
  <sortState xmlns:xlrd2="http://schemas.microsoft.com/office/spreadsheetml/2017/richdata2" ref="B4:N28">
    <sortCondition descending="1" ref="M4:M28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1EDF-D794-43FB-91D4-318FA721C15E}">
  <dimension ref="A1:D31"/>
  <sheetViews>
    <sheetView topLeftCell="A18" workbookViewId="0">
      <selection sqref="A1:F31"/>
    </sheetView>
  </sheetViews>
  <sheetFormatPr defaultRowHeight="15" x14ac:dyDescent="0.25"/>
  <cols>
    <col min="1" max="1" width="12.7109375" customWidth="1"/>
    <col min="2" max="2" width="14.85546875" customWidth="1"/>
    <col min="3" max="4" width="12.7109375" customWidth="1"/>
  </cols>
  <sheetData>
    <row r="1" spans="2:4" ht="18.75" x14ac:dyDescent="0.4">
      <c r="B1" s="1" t="s">
        <v>47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3" t="s">
        <v>38</v>
      </c>
      <c r="C4" s="13">
        <v>2912</v>
      </c>
      <c r="D4" s="4" t="s">
        <v>3</v>
      </c>
    </row>
    <row r="5" spans="2:4" ht="23.25" thickBot="1" x14ac:dyDescent="0.5">
      <c r="B5" s="3" t="s">
        <v>16</v>
      </c>
      <c r="C5" s="13">
        <v>959</v>
      </c>
      <c r="D5" s="4" t="s">
        <v>5</v>
      </c>
    </row>
    <row r="6" spans="2:4" ht="23.25" thickBot="1" x14ac:dyDescent="0.5">
      <c r="B6" s="5" t="s">
        <v>8</v>
      </c>
      <c r="C6" s="6">
        <v>362</v>
      </c>
      <c r="D6" s="6" t="s">
        <v>7</v>
      </c>
    </row>
    <row r="7" spans="2:4" ht="23.25" thickBot="1" x14ac:dyDescent="0.5">
      <c r="B7" s="5" t="s">
        <v>37</v>
      </c>
      <c r="C7" s="6">
        <v>281</v>
      </c>
      <c r="D7" s="6" t="s">
        <v>9</v>
      </c>
    </row>
    <row r="8" spans="2:4" ht="23.25" thickBot="1" x14ac:dyDescent="0.5">
      <c r="B8" s="5" t="s">
        <v>39</v>
      </c>
      <c r="C8" s="6">
        <v>91</v>
      </c>
      <c r="D8" s="6" t="s">
        <v>11</v>
      </c>
    </row>
    <row r="9" spans="2:4" ht="23.25" thickBot="1" x14ac:dyDescent="0.5">
      <c r="B9" s="5" t="s">
        <v>4</v>
      </c>
      <c r="C9" s="6">
        <v>86</v>
      </c>
      <c r="D9" s="6" t="s">
        <v>13</v>
      </c>
    </row>
    <row r="10" spans="2:4" ht="23.25" thickBot="1" x14ac:dyDescent="0.5">
      <c r="B10" s="5" t="s">
        <v>31</v>
      </c>
      <c r="C10" s="6">
        <v>83</v>
      </c>
      <c r="D10" s="6" t="s">
        <v>15</v>
      </c>
    </row>
    <row r="11" spans="2:4" ht="23.25" thickBot="1" x14ac:dyDescent="0.5">
      <c r="B11" s="5" t="s">
        <v>35</v>
      </c>
      <c r="C11" s="6">
        <v>52</v>
      </c>
      <c r="D11" s="6" t="s">
        <v>17</v>
      </c>
    </row>
    <row r="12" spans="2:4" ht="23.25" thickBot="1" x14ac:dyDescent="0.5">
      <c r="B12" s="5" t="s">
        <v>14</v>
      </c>
      <c r="C12" s="6">
        <v>29</v>
      </c>
      <c r="D12" s="6" t="s">
        <v>19</v>
      </c>
    </row>
    <row r="13" spans="2:4" ht="23.25" thickBot="1" x14ac:dyDescent="0.5">
      <c r="B13" s="5" t="s">
        <v>36</v>
      </c>
      <c r="C13" s="6">
        <v>21</v>
      </c>
      <c r="D13" s="6" t="s">
        <v>21</v>
      </c>
    </row>
    <row r="14" spans="2:4" ht="23.25" thickBot="1" x14ac:dyDescent="0.5">
      <c r="B14" s="5" t="s">
        <v>18</v>
      </c>
      <c r="C14" s="6">
        <v>16</v>
      </c>
      <c r="D14" s="6" t="s">
        <v>23</v>
      </c>
    </row>
    <row r="15" spans="2:4" ht="23.25" thickBot="1" x14ac:dyDescent="0.5">
      <c r="B15" s="5" t="s">
        <v>26</v>
      </c>
      <c r="C15" s="6">
        <v>15</v>
      </c>
      <c r="D15" s="6" t="s">
        <v>25</v>
      </c>
    </row>
    <row r="16" spans="2:4" ht="23.25" thickBot="1" x14ac:dyDescent="0.5">
      <c r="B16" s="5" t="s">
        <v>6</v>
      </c>
      <c r="C16" s="6">
        <v>5</v>
      </c>
      <c r="D16" s="6" t="s">
        <v>27</v>
      </c>
    </row>
    <row r="17" spans="1:4" ht="23.25" thickBot="1" x14ac:dyDescent="0.5">
      <c r="B17" s="5" t="s">
        <v>12</v>
      </c>
      <c r="C17" s="6">
        <v>0</v>
      </c>
      <c r="D17" s="6" t="s">
        <v>28</v>
      </c>
    </row>
    <row r="18" spans="1:4" ht="23.25" thickBot="1" x14ac:dyDescent="0.5">
      <c r="B18" s="5" t="s">
        <v>24</v>
      </c>
      <c r="C18" s="6">
        <v>0</v>
      </c>
      <c r="D18" s="6" t="s">
        <v>28</v>
      </c>
    </row>
    <row r="19" spans="1:4" ht="23.25" thickBot="1" x14ac:dyDescent="0.5">
      <c r="B19" s="5" t="s">
        <v>2</v>
      </c>
      <c r="C19" s="6">
        <v>0</v>
      </c>
      <c r="D19" s="6" t="s">
        <v>28</v>
      </c>
    </row>
    <row r="20" spans="1:4" ht="23.25" thickBot="1" x14ac:dyDescent="0.5">
      <c r="B20" s="5" t="s">
        <v>10</v>
      </c>
      <c r="C20" s="6">
        <v>0</v>
      </c>
      <c r="D20" s="6" t="s">
        <v>28</v>
      </c>
    </row>
    <row r="21" spans="1:4" ht="23.25" thickBot="1" x14ac:dyDescent="0.5">
      <c r="B21" s="5" t="s">
        <v>40</v>
      </c>
      <c r="C21" s="6">
        <v>0</v>
      </c>
      <c r="D21" s="6" t="s">
        <v>28</v>
      </c>
    </row>
    <row r="22" spans="1:4" ht="23.25" thickBot="1" x14ac:dyDescent="0.5">
      <c r="B22" s="5" t="s">
        <v>41</v>
      </c>
      <c r="C22" s="6">
        <v>0</v>
      </c>
      <c r="D22" s="6" t="s">
        <v>28</v>
      </c>
    </row>
    <row r="23" spans="1:4" ht="23.25" thickBot="1" x14ac:dyDescent="0.5">
      <c r="B23" s="5" t="s">
        <v>22</v>
      </c>
      <c r="C23" s="6">
        <v>0</v>
      </c>
      <c r="D23" s="6" t="s">
        <v>28</v>
      </c>
    </row>
    <row r="24" spans="1:4" ht="23.25" thickBot="1" x14ac:dyDescent="0.5">
      <c r="B24" s="5" t="s">
        <v>42</v>
      </c>
      <c r="C24" s="6">
        <v>0</v>
      </c>
      <c r="D24" s="6" t="s">
        <v>28</v>
      </c>
    </row>
    <row r="25" spans="1:4" ht="23.25" thickBot="1" x14ac:dyDescent="0.5">
      <c r="B25" s="7" t="s">
        <v>33</v>
      </c>
      <c r="C25" s="6">
        <v>0</v>
      </c>
      <c r="D25" s="6" t="s">
        <v>28</v>
      </c>
    </row>
    <row r="26" spans="1:4" ht="23.25" thickBot="1" x14ac:dyDescent="0.5">
      <c r="B26" s="5" t="s">
        <v>46</v>
      </c>
      <c r="C26" s="10">
        <v>0</v>
      </c>
      <c r="D26" s="6" t="s">
        <v>28</v>
      </c>
    </row>
    <row r="27" spans="1:4" ht="23.25" thickBot="1" x14ac:dyDescent="0.5">
      <c r="B27" s="5" t="s">
        <v>20</v>
      </c>
      <c r="C27" s="6">
        <v>0</v>
      </c>
      <c r="D27" s="6" t="s">
        <v>28</v>
      </c>
    </row>
    <row r="28" spans="1:4" ht="23.25" thickBot="1" x14ac:dyDescent="0.5">
      <c r="B28" s="11" t="s">
        <v>29</v>
      </c>
      <c r="C28" s="6">
        <v>0</v>
      </c>
      <c r="D28" s="6" t="s">
        <v>28</v>
      </c>
    </row>
    <row r="29" spans="1:4" ht="25.5" thickBot="1" x14ac:dyDescent="0.55000000000000004">
      <c r="B29" s="8" t="s">
        <v>43</v>
      </c>
      <c r="C29" s="12">
        <f>SUM(C4:C28)</f>
        <v>4912</v>
      </c>
    </row>
    <row r="31" spans="1:4" x14ac:dyDescent="0.25">
      <c r="A31" s="9"/>
      <c r="B31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0A421-68AD-4900-9260-ED1D627D53F3}">
  <dimension ref="A1:D31"/>
  <sheetViews>
    <sheetView topLeftCell="A18" workbookViewId="0">
      <selection sqref="A1:E31"/>
    </sheetView>
  </sheetViews>
  <sheetFormatPr defaultRowHeight="15" x14ac:dyDescent="0.25"/>
  <cols>
    <col min="2" max="2" width="13.42578125" customWidth="1"/>
    <col min="3" max="3" width="13.7109375" customWidth="1"/>
    <col min="4" max="4" width="14.7109375" customWidth="1"/>
  </cols>
  <sheetData>
    <row r="1" spans="2:4" ht="18.75" x14ac:dyDescent="0.4">
      <c r="B1" s="1" t="s">
        <v>53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3" t="s">
        <v>16</v>
      </c>
      <c r="C4" s="13">
        <v>1025</v>
      </c>
      <c r="D4" s="4" t="s">
        <v>3</v>
      </c>
    </row>
    <row r="5" spans="2:4" ht="23.25" thickBot="1" x14ac:dyDescent="0.5">
      <c r="B5" s="5" t="s">
        <v>8</v>
      </c>
      <c r="C5" s="6">
        <v>250</v>
      </c>
      <c r="D5" s="6" t="s">
        <v>5</v>
      </c>
    </row>
    <row r="6" spans="2:4" ht="23.25" thickBot="1" x14ac:dyDescent="0.5">
      <c r="B6" s="5" t="s">
        <v>10</v>
      </c>
      <c r="C6" s="6">
        <v>239</v>
      </c>
      <c r="D6" s="6" t="s">
        <v>7</v>
      </c>
    </row>
    <row r="7" spans="2:4" ht="23.25" thickBot="1" x14ac:dyDescent="0.5">
      <c r="B7" s="5" t="s">
        <v>31</v>
      </c>
      <c r="C7" s="6">
        <v>181</v>
      </c>
      <c r="D7" s="6" t="s">
        <v>9</v>
      </c>
    </row>
    <row r="8" spans="2:4" ht="23.25" thickBot="1" x14ac:dyDescent="0.5">
      <c r="B8" s="5" t="s">
        <v>35</v>
      </c>
      <c r="C8" s="6">
        <v>163</v>
      </c>
      <c r="D8" s="6" t="s">
        <v>11</v>
      </c>
    </row>
    <row r="9" spans="2:4" ht="23.25" thickBot="1" x14ac:dyDescent="0.5">
      <c r="B9" s="5" t="s">
        <v>12</v>
      </c>
      <c r="C9" s="6">
        <v>140</v>
      </c>
      <c r="D9" s="6" t="s">
        <v>13</v>
      </c>
    </row>
    <row r="10" spans="2:4" ht="23.25" thickBot="1" x14ac:dyDescent="0.5">
      <c r="B10" s="5" t="s">
        <v>4</v>
      </c>
      <c r="C10" s="6">
        <v>85</v>
      </c>
      <c r="D10" s="6" t="s">
        <v>15</v>
      </c>
    </row>
    <row r="11" spans="2:4" ht="23.25" thickBot="1" x14ac:dyDescent="0.5">
      <c r="B11" s="5" t="s">
        <v>37</v>
      </c>
      <c r="C11" s="6">
        <v>55</v>
      </c>
      <c r="D11" s="6" t="s">
        <v>17</v>
      </c>
    </row>
    <row r="12" spans="2:4" ht="23.25" thickBot="1" x14ac:dyDescent="0.5">
      <c r="B12" s="5" t="s">
        <v>18</v>
      </c>
      <c r="C12" s="6">
        <v>52</v>
      </c>
      <c r="D12" s="6" t="s">
        <v>19</v>
      </c>
    </row>
    <row r="13" spans="2:4" ht="23.25" thickBot="1" x14ac:dyDescent="0.5">
      <c r="B13" s="5" t="s">
        <v>36</v>
      </c>
      <c r="C13" s="6">
        <v>48</v>
      </c>
      <c r="D13" s="6" t="s">
        <v>21</v>
      </c>
    </row>
    <row r="14" spans="2:4" ht="23.25" thickBot="1" x14ac:dyDescent="0.5">
      <c r="B14" s="5" t="s">
        <v>22</v>
      </c>
      <c r="C14" s="6">
        <v>48</v>
      </c>
      <c r="D14" s="6" t="s">
        <v>23</v>
      </c>
    </row>
    <row r="15" spans="2:4" ht="23.25" thickBot="1" x14ac:dyDescent="0.5">
      <c r="B15" s="5" t="s">
        <v>24</v>
      </c>
      <c r="C15" s="6">
        <v>38</v>
      </c>
      <c r="D15" s="6" t="s">
        <v>25</v>
      </c>
    </row>
    <row r="16" spans="2:4" ht="23.25" thickBot="1" x14ac:dyDescent="0.5">
      <c r="B16" s="5" t="s">
        <v>38</v>
      </c>
      <c r="C16" s="6">
        <v>36</v>
      </c>
      <c r="D16" s="6" t="s">
        <v>27</v>
      </c>
    </row>
    <row r="17" spans="1:4" ht="23.25" thickBot="1" x14ac:dyDescent="0.5">
      <c r="B17" s="5" t="s">
        <v>39</v>
      </c>
      <c r="C17" s="6">
        <v>5</v>
      </c>
      <c r="D17" s="6" t="s">
        <v>28</v>
      </c>
    </row>
    <row r="18" spans="1:4" ht="23.25" thickBot="1" x14ac:dyDescent="0.5">
      <c r="B18" s="5" t="s">
        <v>6</v>
      </c>
      <c r="C18" s="6">
        <v>3</v>
      </c>
      <c r="D18" s="6" t="s">
        <v>30</v>
      </c>
    </row>
    <row r="19" spans="1:4" ht="23.25" thickBot="1" x14ac:dyDescent="0.5">
      <c r="B19" s="5" t="s">
        <v>2</v>
      </c>
      <c r="C19" s="6">
        <v>0</v>
      </c>
      <c r="D19" s="6" t="s">
        <v>32</v>
      </c>
    </row>
    <row r="20" spans="1:4" ht="23.25" thickBot="1" x14ac:dyDescent="0.5">
      <c r="B20" s="5" t="s">
        <v>14</v>
      </c>
      <c r="C20" s="6">
        <v>0</v>
      </c>
      <c r="D20" s="6" t="s">
        <v>32</v>
      </c>
    </row>
    <row r="21" spans="1:4" ht="23.25" thickBot="1" x14ac:dyDescent="0.5">
      <c r="B21" s="5" t="s">
        <v>26</v>
      </c>
      <c r="C21" s="6">
        <v>0</v>
      </c>
      <c r="D21" s="6" t="s">
        <v>32</v>
      </c>
    </row>
    <row r="22" spans="1:4" ht="23.25" thickBot="1" x14ac:dyDescent="0.5">
      <c r="B22" s="5" t="s">
        <v>40</v>
      </c>
      <c r="C22" s="6">
        <v>0</v>
      </c>
      <c r="D22" s="6" t="s">
        <v>32</v>
      </c>
    </row>
    <row r="23" spans="1:4" ht="23.25" thickBot="1" x14ac:dyDescent="0.5">
      <c r="B23" s="5" t="s">
        <v>41</v>
      </c>
      <c r="C23" s="6">
        <v>0</v>
      </c>
      <c r="D23" s="6" t="s">
        <v>32</v>
      </c>
    </row>
    <row r="24" spans="1:4" ht="23.25" thickBot="1" x14ac:dyDescent="0.5">
      <c r="B24" s="7" t="s">
        <v>42</v>
      </c>
      <c r="C24" s="6">
        <v>0</v>
      </c>
      <c r="D24" s="6" t="s">
        <v>32</v>
      </c>
    </row>
    <row r="25" spans="1:4" ht="23.25" thickBot="1" x14ac:dyDescent="0.5">
      <c r="B25" s="5" t="s">
        <v>33</v>
      </c>
      <c r="C25" s="10">
        <v>0</v>
      </c>
      <c r="D25" s="6" t="s">
        <v>32</v>
      </c>
    </row>
    <row r="26" spans="1:4" ht="23.25" thickBot="1" x14ac:dyDescent="0.5">
      <c r="B26" s="5" t="s">
        <v>46</v>
      </c>
      <c r="C26" s="6">
        <v>0</v>
      </c>
      <c r="D26" s="6" t="s">
        <v>32</v>
      </c>
    </row>
    <row r="27" spans="1:4" ht="23.25" thickBot="1" x14ac:dyDescent="0.5">
      <c r="B27" s="5" t="s">
        <v>20</v>
      </c>
      <c r="C27" s="6">
        <v>0</v>
      </c>
      <c r="D27" s="6" t="s">
        <v>32</v>
      </c>
    </row>
    <row r="28" spans="1:4" ht="23.25" thickBot="1" x14ac:dyDescent="0.5">
      <c r="B28" s="11" t="s">
        <v>29</v>
      </c>
      <c r="C28" s="6">
        <v>0</v>
      </c>
      <c r="D28" s="6" t="s">
        <v>32</v>
      </c>
    </row>
    <row r="29" spans="1:4" ht="25.5" thickBot="1" x14ac:dyDescent="0.55000000000000004">
      <c r="B29" s="8" t="s">
        <v>43</v>
      </c>
      <c r="C29" s="12">
        <f>SUM(C4:C28)</f>
        <v>2368</v>
      </c>
    </row>
    <row r="31" spans="1:4" x14ac:dyDescent="0.25">
      <c r="A31" s="9"/>
      <c r="B31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8D865-A44E-490F-9376-D7C4A7F3BD39}">
  <dimension ref="B1:F32"/>
  <sheetViews>
    <sheetView topLeftCell="A19" workbookViewId="0">
      <selection activeCell="C32" sqref="B32:C32"/>
    </sheetView>
  </sheetViews>
  <sheetFormatPr defaultRowHeight="15" x14ac:dyDescent="0.25"/>
  <cols>
    <col min="2" max="2" width="16.5703125" customWidth="1"/>
    <col min="3" max="4" width="12.7109375" customWidth="1"/>
  </cols>
  <sheetData>
    <row r="1" spans="2:4" ht="18.75" x14ac:dyDescent="0.4">
      <c r="B1" s="1" t="s">
        <v>55</v>
      </c>
    </row>
    <row r="2" spans="2:4" ht="15.75" thickBot="1" x14ac:dyDescent="0.3"/>
    <row r="3" spans="2:4" ht="21.75" thickBot="1" x14ac:dyDescent="0.3">
      <c r="C3" s="2" t="s">
        <v>0</v>
      </c>
      <c r="D3" s="2" t="s">
        <v>1</v>
      </c>
    </row>
    <row r="4" spans="2:4" ht="23.25" thickBot="1" x14ac:dyDescent="0.5">
      <c r="B4" s="25" t="s">
        <v>16</v>
      </c>
      <c r="C4" s="13">
        <v>1180</v>
      </c>
      <c r="D4" s="13" t="s">
        <v>3</v>
      </c>
    </row>
    <row r="5" spans="2:4" ht="23.25" thickBot="1" x14ac:dyDescent="0.5">
      <c r="B5" s="3" t="s">
        <v>24</v>
      </c>
      <c r="C5" s="4">
        <v>602</v>
      </c>
      <c r="D5" s="4" t="s">
        <v>5</v>
      </c>
    </row>
    <row r="6" spans="2:4" ht="23.25" thickBot="1" x14ac:dyDescent="0.5">
      <c r="B6" s="5" t="s">
        <v>4</v>
      </c>
      <c r="C6" s="6">
        <v>285</v>
      </c>
      <c r="D6" s="6" t="s">
        <v>7</v>
      </c>
    </row>
    <row r="7" spans="2:4" ht="23.25" thickBot="1" x14ac:dyDescent="0.5">
      <c r="B7" s="5" t="s">
        <v>8</v>
      </c>
      <c r="C7" s="6">
        <v>147</v>
      </c>
      <c r="D7" s="6" t="s">
        <v>9</v>
      </c>
    </row>
    <row r="8" spans="2:4" ht="23.25" thickBot="1" x14ac:dyDescent="0.5">
      <c r="B8" s="5" t="s">
        <v>35</v>
      </c>
      <c r="C8" s="6">
        <v>120</v>
      </c>
      <c r="D8" s="6" t="s">
        <v>11</v>
      </c>
    </row>
    <row r="9" spans="2:4" ht="23.25" thickBot="1" x14ac:dyDescent="0.5">
      <c r="B9" s="5" t="s">
        <v>36</v>
      </c>
      <c r="C9" s="6">
        <v>90</v>
      </c>
      <c r="D9" s="6" t="s">
        <v>13</v>
      </c>
    </row>
    <row r="10" spans="2:4" ht="23.25" thickBot="1" x14ac:dyDescent="0.5">
      <c r="B10" s="5" t="s">
        <v>37</v>
      </c>
      <c r="C10" s="6">
        <v>62</v>
      </c>
      <c r="D10" s="6" t="s">
        <v>15</v>
      </c>
    </row>
    <row r="11" spans="2:4" ht="23.25" thickBot="1" x14ac:dyDescent="0.5">
      <c r="B11" s="5" t="s">
        <v>39</v>
      </c>
      <c r="C11" s="6">
        <v>60</v>
      </c>
      <c r="D11" s="6" t="s">
        <v>17</v>
      </c>
    </row>
    <row r="12" spans="2:4" ht="23.25" thickBot="1" x14ac:dyDescent="0.5">
      <c r="B12" s="5" t="s">
        <v>18</v>
      </c>
      <c r="C12" s="6">
        <v>46</v>
      </c>
      <c r="D12" s="6" t="s">
        <v>19</v>
      </c>
    </row>
    <row r="13" spans="2:4" ht="23.25" thickBot="1" x14ac:dyDescent="0.5">
      <c r="B13" s="5" t="s">
        <v>14</v>
      </c>
      <c r="C13" s="6">
        <v>46</v>
      </c>
      <c r="D13" s="6" t="s">
        <v>21</v>
      </c>
    </row>
    <row r="14" spans="2:4" ht="23.25" thickBot="1" x14ac:dyDescent="0.5">
      <c r="B14" s="5" t="s">
        <v>12</v>
      </c>
      <c r="C14" s="6">
        <v>39</v>
      </c>
      <c r="D14" s="6" t="s">
        <v>23</v>
      </c>
    </row>
    <row r="15" spans="2:4" ht="23.25" thickBot="1" x14ac:dyDescent="0.5">
      <c r="B15" s="5" t="s">
        <v>38</v>
      </c>
      <c r="C15" s="6">
        <v>30</v>
      </c>
      <c r="D15" s="6" t="s">
        <v>25</v>
      </c>
    </row>
    <row r="16" spans="2:4" ht="23.25" thickBot="1" x14ac:dyDescent="0.5">
      <c r="B16" s="5" t="s">
        <v>10</v>
      </c>
      <c r="C16" s="6">
        <v>30</v>
      </c>
      <c r="D16" s="6" t="s">
        <v>27</v>
      </c>
    </row>
    <row r="17" spans="2:6" ht="23.25" thickBot="1" x14ac:dyDescent="0.5">
      <c r="B17" s="5" t="s">
        <v>6</v>
      </c>
      <c r="C17" s="6">
        <v>13</v>
      </c>
      <c r="D17" s="6" t="s">
        <v>28</v>
      </c>
    </row>
    <row r="18" spans="2:6" ht="23.25" thickBot="1" x14ac:dyDescent="0.5">
      <c r="B18" s="5" t="s">
        <v>31</v>
      </c>
      <c r="C18" s="6">
        <v>4</v>
      </c>
      <c r="D18" s="6" t="s">
        <v>30</v>
      </c>
    </row>
    <row r="19" spans="2:6" ht="23.25" thickBot="1" x14ac:dyDescent="0.5">
      <c r="B19" s="5" t="s">
        <v>2</v>
      </c>
      <c r="C19" s="6">
        <v>0</v>
      </c>
      <c r="D19" s="6" t="s">
        <v>32</v>
      </c>
    </row>
    <row r="20" spans="2:6" ht="23.25" thickBot="1" x14ac:dyDescent="0.5">
      <c r="B20" s="5" t="s">
        <v>26</v>
      </c>
      <c r="C20" s="6">
        <v>0</v>
      </c>
      <c r="D20" s="6" t="s">
        <v>32</v>
      </c>
    </row>
    <row r="21" spans="2:6" ht="23.25" thickBot="1" x14ac:dyDescent="0.5">
      <c r="B21" s="5" t="s">
        <v>40</v>
      </c>
      <c r="C21" s="6">
        <v>0</v>
      </c>
      <c r="D21" s="6" t="s">
        <v>32</v>
      </c>
    </row>
    <row r="22" spans="2:6" ht="23.25" thickBot="1" x14ac:dyDescent="0.5">
      <c r="B22" s="5" t="s">
        <v>41</v>
      </c>
      <c r="C22" s="6">
        <v>0</v>
      </c>
      <c r="D22" s="6" t="s">
        <v>32</v>
      </c>
    </row>
    <row r="23" spans="2:6" ht="23.25" thickBot="1" x14ac:dyDescent="0.5">
      <c r="B23" s="7" t="s">
        <v>22</v>
      </c>
      <c r="C23" s="6">
        <v>0</v>
      </c>
      <c r="D23" s="6" t="s">
        <v>32</v>
      </c>
    </row>
    <row r="24" spans="2:6" ht="23.25" thickBot="1" x14ac:dyDescent="0.5">
      <c r="B24" s="5" t="s">
        <v>42</v>
      </c>
      <c r="C24" s="10">
        <v>0</v>
      </c>
      <c r="D24" s="6" t="s">
        <v>32</v>
      </c>
    </row>
    <row r="25" spans="2:6" ht="23.25" thickBot="1" x14ac:dyDescent="0.5">
      <c r="B25" s="5" t="s">
        <v>33</v>
      </c>
      <c r="C25" s="6">
        <v>0</v>
      </c>
      <c r="D25" s="6" t="s">
        <v>32</v>
      </c>
    </row>
    <row r="26" spans="2:6" ht="23.25" thickBot="1" x14ac:dyDescent="0.5">
      <c r="B26" s="5" t="s">
        <v>46</v>
      </c>
      <c r="C26" s="6">
        <v>0</v>
      </c>
      <c r="D26" s="6" t="s">
        <v>32</v>
      </c>
    </row>
    <row r="27" spans="2:6" ht="23.25" thickBot="1" x14ac:dyDescent="0.5">
      <c r="B27" s="5" t="s">
        <v>20</v>
      </c>
      <c r="C27" s="6">
        <v>0</v>
      </c>
      <c r="D27" s="6" t="s">
        <v>32</v>
      </c>
    </row>
    <row r="28" spans="2:6" ht="23.25" thickBot="1" x14ac:dyDescent="0.5">
      <c r="B28" s="5" t="s">
        <v>29</v>
      </c>
      <c r="C28" s="6">
        <v>0</v>
      </c>
      <c r="D28" s="6" t="s">
        <v>32</v>
      </c>
    </row>
    <row r="29" spans="2:6" ht="25.5" thickBot="1" x14ac:dyDescent="0.55000000000000004">
      <c r="B29" s="8" t="s">
        <v>43</v>
      </c>
      <c r="C29" s="12">
        <f>SUM(C4:C28)</f>
        <v>2754</v>
      </c>
    </row>
    <row r="30" spans="2:6" x14ac:dyDescent="0.25">
      <c r="F30" s="22"/>
    </row>
    <row r="32" spans="2:6" x14ac:dyDescent="0.25">
      <c r="B32" s="9"/>
      <c r="C32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BADC-CEEF-47B1-8C53-3B88C7BB0BA8}">
  <dimension ref="B1:D32"/>
  <sheetViews>
    <sheetView topLeftCell="A22" workbookViewId="0">
      <selection activeCell="D35" sqref="D35"/>
    </sheetView>
  </sheetViews>
  <sheetFormatPr defaultRowHeight="15" x14ac:dyDescent="0.25"/>
  <cols>
    <col min="1" max="1" width="12.7109375" customWidth="1"/>
    <col min="2" max="2" width="14.85546875" customWidth="1"/>
    <col min="3" max="3" width="16.7109375" customWidth="1"/>
    <col min="4" max="4" width="12.7109375" customWidth="1"/>
  </cols>
  <sheetData>
    <row r="1" spans="2:4" ht="18.75" x14ac:dyDescent="0.4">
      <c r="B1" s="1" t="s">
        <v>59</v>
      </c>
    </row>
    <row r="2" spans="2:4" ht="15.75" thickBot="1" x14ac:dyDescent="0.3"/>
    <row r="3" spans="2:4" ht="18" thickBot="1" x14ac:dyDescent="0.3">
      <c r="C3" s="16" t="s">
        <v>58</v>
      </c>
      <c r="D3" s="16" t="s">
        <v>50</v>
      </c>
    </row>
    <row r="4" spans="2:4" ht="23.25" thickBot="1" x14ac:dyDescent="0.5">
      <c r="B4" s="3" t="s">
        <v>16</v>
      </c>
      <c r="C4" s="13">
        <v>1054</v>
      </c>
      <c r="D4" s="13" t="s">
        <v>3</v>
      </c>
    </row>
    <row r="5" spans="2:4" ht="23.25" thickBot="1" x14ac:dyDescent="0.5">
      <c r="B5" s="5" t="s">
        <v>2</v>
      </c>
      <c r="C5" s="6">
        <v>425</v>
      </c>
      <c r="D5" s="6" t="s">
        <v>5</v>
      </c>
    </row>
    <row r="6" spans="2:4" ht="23.25" thickBot="1" x14ac:dyDescent="0.5">
      <c r="B6" s="5" t="s">
        <v>8</v>
      </c>
      <c r="C6" s="6">
        <v>380</v>
      </c>
      <c r="D6" s="6" t="s">
        <v>7</v>
      </c>
    </row>
    <row r="7" spans="2:4" ht="23.25" thickBot="1" x14ac:dyDescent="0.5">
      <c r="B7" s="5" t="s">
        <v>4</v>
      </c>
      <c r="C7" s="6">
        <v>360</v>
      </c>
      <c r="D7" s="6" t="s">
        <v>9</v>
      </c>
    </row>
    <row r="8" spans="2:4" ht="23.25" thickBot="1" x14ac:dyDescent="0.5">
      <c r="B8" s="5" t="s">
        <v>31</v>
      </c>
      <c r="C8" s="6">
        <v>143</v>
      </c>
      <c r="D8" s="6" t="s">
        <v>11</v>
      </c>
    </row>
    <row r="9" spans="2:4" ht="23.25" thickBot="1" x14ac:dyDescent="0.5">
      <c r="B9" s="5" t="s">
        <v>35</v>
      </c>
      <c r="C9" s="6">
        <v>120</v>
      </c>
      <c r="D9" s="6" t="s">
        <v>13</v>
      </c>
    </row>
    <row r="10" spans="2:4" ht="23.25" thickBot="1" x14ac:dyDescent="0.5">
      <c r="B10" s="5" t="s">
        <v>12</v>
      </c>
      <c r="C10" s="6">
        <v>107</v>
      </c>
      <c r="D10" s="6" t="s">
        <v>15</v>
      </c>
    </row>
    <row r="11" spans="2:4" ht="23.25" thickBot="1" x14ac:dyDescent="0.5">
      <c r="B11" s="5" t="s">
        <v>29</v>
      </c>
      <c r="C11" s="6">
        <v>81</v>
      </c>
      <c r="D11" s="6" t="s">
        <v>17</v>
      </c>
    </row>
    <row r="12" spans="2:4" ht="23.25" thickBot="1" x14ac:dyDescent="0.5">
      <c r="B12" s="5" t="s">
        <v>36</v>
      </c>
      <c r="C12" s="6">
        <v>69</v>
      </c>
      <c r="D12" s="6" t="s">
        <v>19</v>
      </c>
    </row>
    <row r="13" spans="2:4" ht="23.25" thickBot="1" x14ac:dyDescent="0.5">
      <c r="B13" s="5" t="s">
        <v>10</v>
      </c>
      <c r="C13" s="6">
        <v>59</v>
      </c>
      <c r="D13" s="6" t="s">
        <v>21</v>
      </c>
    </row>
    <row r="14" spans="2:4" ht="23.25" thickBot="1" x14ac:dyDescent="0.5">
      <c r="B14" s="5" t="s">
        <v>24</v>
      </c>
      <c r="C14" s="6">
        <v>51</v>
      </c>
      <c r="D14" s="6" t="s">
        <v>23</v>
      </c>
    </row>
    <row r="15" spans="2:4" ht="23.25" thickBot="1" x14ac:dyDescent="0.5">
      <c r="B15" s="5" t="s">
        <v>26</v>
      </c>
      <c r="C15" s="6">
        <v>50</v>
      </c>
      <c r="D15" s="6" t="s">
        <v>25</v>
      </c>
    </row>
    <row r="16" spans="2:4" ht="23.25" thickBot="1" x14ac:dyDescent="0.5">
      <c r="B16" s="5" t="s">
        <v>37</v>
      </c>
      <c r="C16" s="6">
        <v>45</v>
      </c>
      <c r="D16" s="6" t="s">
        <v>27</v>
      </c>
    </row>
    <row r="17" spans="2:4" ht="23.25" thickBot="1" x14ac:dyDescent="0.5">
      <c r="B17" s="5" t="s">
        <v>22</v>
      </c>
      <c r="C17" s="6">
        <v>43</v>
      </c>
      <c r="D17" s="6" t="s">
        <v>28</v>
      </c>
    </row>
    <row r="18" spans="2:4" ht="23.25" thickBot="1" x14ac:dyDescent="0.5">
      <c r="B18" s="5" t="s">
        <v>46</v>
      </c>
      <c r="C18" s="6">
        <v>40</v>
      </c>
      <c r="D18" s="6" t="s">
        <v>30</v>
      </c>
    </row>
    <row r="19" spans="2:4" ht="23.25" thickBot="1" x14ac:dyDescent="0.5">
      <c r="B19" s="5" t="s">
        <v>41</v>
      </c>
      <c r="C19" s="6">
        <v>21</v>
      </c>
      <c r="D19" s="6" t="s">
        <v>32</v>
      </c>
    </row>
    <row r="20" spans="2:4" ht="23.25" thickBot="1" x14ac:dyDescent="0.5">
      <c r="B20" s="5" t="s">
        <v>14</v>
      </c>
      <c r="C20" s="6">
        <v>20</v>
      </c>
      <c r="D20" s="6" t="s">
        <v>34</v>
      </c>
    </row>
    <row r="21" spans="2:4" ht="23.25" thickBot="1" x14ac:dyDescent="0.5">
      <c r="B21" s="5" t="s">
        <v>38</v>
      </c>
      <c r="C21" s="6">
        <v>15</v>
      </c>
      <c r="D21" s="6" t="s">
        <v>51</v>
      </c>
    </row>
    <row r="22" spans="2:4" ht="23.25" thickBot="1" x14ac:dyDescent="0.5">
      <c r="B22" s="5" t="s">
        <v>18</v>
      </c>
      <c r="C22" s="6">
        <v>5</v>
      </c>
      <c r="D22" s="6" t="s">
        <v>52</v>
      </c>
    </row>
    <row r="23" spans="2:4" ht="23.25" thickBot="1" x14ac:dyDescent="0.5">
      <c r="B23" s="5" t="s">
        <v>39</v>
      </c>
      <c r="C23" s="6">
        <v>3</v>
      </c>
      <c r="D23" s="6" t="s">
        <v>60</v>
      </c>
    </row>
    <row r="24" spans="2:4" ht="23.25" thickBot="1" x14ac:dyDescent="0.5">
      <c r="B24" s="5" t="s">
        <v>40</v>
      </c>
      <c r="C24" s="6">
        <v>0</v>
      </c>
      <c r="D24" s="6" t="s">
        <v>61</v>
      </c>
    </row>
    <row r="25" spans="2:4" ht="23.25" thickBot="1" x14ac:dyDescent="0.5">
      <c r="B25" s="7" t="s">
        <v>42</v>
      </c>
      <c r="C25" s="10">
        <v>0</v>
      </c>
      <c r="D25" s="6" t="s">
        <v>61</v>
      </c>
    </row>
    <row r="26" spans="2:4" ht="23.25" thickBot="1" x14ac:dyDescent="0.5">
      <c r="B26" s="5" t="s">
        <v>33</v>
      </c>
      <c r="C26" s="6">
        <v>0</v>
      </c>
      <c r="D26" s="6" t="s">
        <v>61</v>
      </c>
    </row>
    <row r="27" spans="2:4" ht="23.25" thickBot="1" x14ac:dyDescent="0.5">
      <c r="B27" s="5" t="s">
        <v>20</v>
      </c>
      <c r="C27" s="10">
        <v>0</v>
      </c>
      <c r="D27" s="6" t="s">
        <v>61</v>
      </c>
    </row>
    <row r="28" spans="2:4" ht="23.25" thickBot="1" x14ac:dyDescent="0.5">
      <c r="B28" s="11" t="s">
        <v>6</v>
      </c>
      <c r="C28" s="6">
        <v>0</v>
      </c>
      <c r="D28" s="6" t="s">
        <v>61</v>
      </c>
    </row>
    <row r="29" spans="2:4" ht="25.5" thickBot="1" x14ac:dyDescent="0.55000000000000004">
      <c r="B29" s="8" t="s">
        <v>43</v>
      </c>
      <c r="C29" s="26">
        <f>SUM(C4:C28)</f>
        <v>3091</v>
      </c>
    </row>
    <row r="32" spans="2:4" x14ac:dyDescent="0.25">
      <c r="B32" s="9"/>
      <c r="C32" s="22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F1DBE-0E49-476F-8890-5F44899213C8}">
  <dimension ref="B1:D31"/>
  <sheetViews>
    <sheetView topLeftCell="A25" workbookViewId="0">
      <selection activeCell="B31" sqref="B31:C31"/>
    </sheetView>
  </sheetViews>
  <sheetFormatPr defaultRowHeight="15" x14ac:dyDescent="0.25"/>
  <cols>
    <col min="1" max="1" width="6.5703125" customWidth="1"/>
    <col min="2" max="2" width="15.85546875" customWidth="1"/>
    <col min="3" max="3" width="16.7109375" customWidth="1"/>
    <col min="4" max="4" width="12.7109375" customWidth="1"/>
  </cols>
  <sheetData>
    <row r="1" spans="2:4" ht="18.75" x14ac:dyDescent="0.4">
      <c r="B1" s="1" t="s">
        <v>64</v>
      </c>
    </row>
    <row r="2" spans="2:4" ht="15.75" thickBot="1" x14ac:dyDescent="0.3"/>
    <row r="3" spans="2:4" ht="18" thickBot="1" x14ac:dyDescent="0.3">
      <c r="C3" s="16" t="s">
        <v>63</v>
      </c>
      <c r="D3" s="16" t="s">
        <v>50</v>
      </c>
    </row>
    <row r="4" spans="2:4" ht="23.25" thickBot="1" x14ac:dyDescent="0.5">
      <c r="B4" s="3" t="s">
        <v>16</v>
      </c>
      <c r="C4" s="13">
        <v>489</v>
      </c>
      <c r="D4" s="13" t="s">
        <v>3</v>
      </c>
    </row>
    <row r="5" spans="2:4" ht="23.25" thickBot="1" x14ac:dyDescent="0.5">
      <c r="B5" s="5" t="s">
        <v>37</v>
      </c>
      <c r="C5" s="6">
        <v>204</v>
      </c>
      <c r="D5" s="6" t="s">
        <v>5</v>
      </c>
    </row>
    <row r="6" spans="2:4" ht="23.25" thickBot="1" x14ac:dyDescent="0.5">
      <c r="B6" s="5" t="s">
        <v>4</v>
      </c>
      <c r="C6" s="6">
        <v>189</v>
      </c>
      <c r="D6" s="6" t="s">
        <v>7</v>
      </c>
    </row>
    <row r="7" spans="2:4" ht="23.25" thickBot="1" x14ac:dyDescent="0.5">
      <c r="B7" s="5" t="s">
        <v>18</v>
      </c>
      <c r="C7" s="6">
        <v>86</v>
      </c>
      <c r="D7" s="6" t="s">
        <v>9</v>
      </c>
    </row>
    <row r="8" spans="2:4" ht="23.25" thickBot="1" x14ac:dyDescent="0.5">
      <c r="B8" s="5" t="s">
        <v>8</v>
      </c>
      <c r="C8" s="6">
        <v>85</v>
      </c>
      <c r="D8" s="6" t="s">
        <v>11</v>
      </c>
    </row>
    <row r="9" spans="2:4" ht="23.25" thickBot="1" x14ac:dyDescent="0.5">
      <c r="B9" s="5" t="s">
        <v>36</v>
      </c>
      <c r="C9" s="6">
        <v>78</v>
      </c>
      <c r="D9" s="6" t="s">
        <v>13</v>
      </c>
    </row>
    <row r="10" spans="2:4" ht="23.25" thickBot="1" x14ac:dyDescent="0.5">
      <c r="B10" s="5" t="s">
        <v>2</v>
      </c>
      <c r="C10" s="6">
        <v>48</v>
      </c>
      <c r="D10" s="6" t="s">
        <v>15</v>
      </c>
    </row>
    <row r="11" spans="2:4" ht="23.25" thickBot="1" x14ac:dyDescent="0.5">
      <c r="B11" s="5" t="s">
        <v>35</v>
      </c>
      <c r="C11" s="6">
        <v>40</v>
      </c>
      <c r="D11" s="6" t="s">
        <v>17</v>
      </c>
    </row>
    <row r="12" spans="2:4" ht="23.25" thickBot="1" x14ac:dyDescent="0.5">
      <c r="B12" s="5" t="s">
        <v>38</v>
      </c>
      <c r="C12" s="6">
        <v>29</v>
      </c>
      <c r="D12" s="6" t="s">
        <v>19</v>
      </c>
    </row>
    <row r="13" spans="2:4" ht="23.25" thickBot="1" x14ac:dyDescent="0.5">
      <c r="B13" s="5" t="s">
        <v>12</v>
      </c>
      <c r="C13" s="6">
        <v>23</v>
      </c>
      <c r="D13" s="6" t="s">
        <v>21</v>
      </c>
    </row>
    <row r="14" spans="2:4" ht="23.25" thickBot="1" x14ac:dyDescent="0.5">
      <c r="B14" s="5" t="s">
        <v>31</v>
      </c>
      <c r="C14" s="6">
        <v>19</v>
      </c>
      <c r="D14" s="6" t="s">
        <v>23</v>
      </c>
    </row>
    <row r="15" spans="2:4" ht="23.25" thickBot="1" x14ac:dyDescent="0.5">
      <c r="B15" s="5" t="s">
        <v>26</v>
      </c>
      <c r="C15" s="6">
        <v>14</v>
      </c>
      <c r="D15" s="6" t="s">
        <v>25</v>
      </c>
    </row>
    <row r="16" spans="2:4" ht="23.25" thickBot="1" x14ac:dyDescent="0.5">
      <c r="B16" s="5" t="s">
        <v>24</v>
      </c>
      <c r="C16" s="6">
        <v>7</v>
      </c>
      <c r="D16" s="6" t="s">
        <v>27</v>
      </c>
    </row>
    <row r="17" spans="2:4" ht="23.25" thickBot="1" x14ac:dyDescent="0.5">
      <c r="B17" s="5" t="s">
        <v>10</v>
      </c>
      <c r="C17" s="6">
        <v>0</v>
      </c>
      <c r="D17" s="6" t="s">
        <v>28</v>
      </c>
    </row>
    <row r="18" spans="2:4" ht="23.25" thickBot="1" x14ac:dyDescent="0.5">
      <c r="B18" s="5" t="s">
        <v>14</v>
      </c>
      <c r="C18" s="6">
        <v>0</v>
      </c>
      <c r="D18" s="6" t="s">
        <v>28</v>
      </c>
    </row>
    <row r="19" spans="2:4" ht="23.25" thickBot="1" x14ac:dyDescent="0.5">
      <c r="B19" s="5" t="s">
        <v>39</v>
      </c>
      <c r="C19" s="6">
        <v>0</v>
      </c>
      <c r="D19" s="6" t="s">
        <v>28</v>
      </c>
    </row>
    <row r="20" spans="2:4" ht="23.25" thickBot="1" x14ac:dyDescent="0.5">
      <c r="B20" s="5" t="s">
        <v>40</v>
      </c>
      <c r="C20" s="6">
        <v>0</v>
      </c>
      <c r="D20" s="6" t="s">
        <v>28</v>
      </c>
    </row>
    <row r="21" spans="2:4" ht="23.25" thickBot="1" x14ac:dyDescent="0.5">
      <c r="B21" s="5" t="s">
        <v>41</v>
      </c>
      <c r="C21" s="6">
        <v>0</v>
      </c>
      <c r="D21" s="6" t="s">
        <v>28</v>
      </c>
    </row>
    <row r="22" spans="2:4" ht="23.25" thickBot="1" x14ac:dyDescent="0.5">
      <c r="B22" s="5" t="s">
        <v>22</v>
      </c>
      <c r="C22" s="6">
        <v>0</v>
      </c>
      <c r="D22" s="6" t="s">
        <v>28</v>
      </c>
    </row>
    <row r="23" spans="2:4" ht="23.25" thickBot="1" x14ac:dyDescent="0.5">
      <c r="B23" s="7" t="s">
        <v>42</v>
      </c>
      <c r="C23" s="10">
        <v>0</v>
      </c>
      <c r="D23" s="6" t="s">
        <v>28</v>
      </c>
    </row>
    <row r="24" spans="2:4" ht="23.25" thickBot="1" x14ac:dyDescent="0.5">
      <c r="B24" s="5" t="s">
        <v>33</v>
      </c>
      <c r="C24" s="6">
        <v>0</v>
      </c>
      <c r="D24" s="6" t="s">
        <v>28</v>
      </c>
    </row>
    <row r="25" spans="2:4" ht="23.25" thickBot="1" x14ac:dyDescent="0.5">
      <c r="B25" s="5" t="s">
        <v>46</v>
      </c>
      <c r="C25" s="10">
        <v>0</v>
      </c>
      <c r="D25" s="6" t="s">
        <v>28</v>
      </c>
    </row>
    <row r="26" spans="2:4" ht="23.25" thickBot="1" x14ac:dyDescent="0.5">
      <c r="B26" s="5" t="s">
        <v>20</v>
      </c>
      <c r="C26" s="6">
        <v>0</v>
      </c>
      <c r="D26" s="6" t="s">
        <v>28</v>
      </c>
    </row>
    <row r="27" spans="2:4" ht="23.25" thickBot="1" x14ac:dyDescent="0.5">
      <c r="B27" s="11" t="s">
        <v>29</v>
      </c>
      <c r="C27" s="6">
        <v>0</v>
      </c>
      <c r="D27" s="6" t="s">
        <v>28</v>
      </c>
    </row>
    <row r="28" spans="2:4" ht="23.25" thickBot="1" x14ac:dyDescent="0.5">
      <c r="B28" s="5" t="s">
        <v>6</v>
      </c>
      <c r="C28" s="6">
        <v>0</v>
      </c>
      <c r="D28" s="6" t="s">
        <v>28</v>
      </c>
    </row>
    <row r="29" spans="2:4" ht="25.5" thickBot="1" x14ac:dyDescent="0.55000000000000004">
      <c r="B29" s="8" t="s">
        <v>43</v>
      </c>
      <c r="C29" s="26">
        <f>SUM(C4:C28)</f>
        <v>1311</v>
      </c>
    </row>
    <row r="31" spans="2:4" x14ac:dyDescent="0.25">
      <c r="B31" s="9"/>
      <c r="C31" s="22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B40C7-5B1D-4D66-A3E8-3454A061A59A}">
  <dimension ref="B1:D32"/>
  <sheetViews>
    <sheetView workbookViewId="0">
      <selection activeCell="C29" sqref="C29"/>
    </sheetView>
  </sheetViews>
  <sheetFormatPr defaultRowHeight="15" x14ac:dyDescent="0.25"/>
  <cols>
    <col min="1" max="1" width="7.140625" customWidth="1"/>
    <col min="2" max="2" width="14" customWidth="1"/>
    <col min="3" max="4" width="16.7109375" customWidth="1"/>
  </cols>
  <sheetData>
    <row r="1" spans="2:4" ht="18.75" x14ac:dyDescent="0.4">
      <c r="B1" s="1" t="s">
        <v>66</v>
      </c>
    </row>
    <row r="2" spans="2:4" ht="15.75" thickBot="1" x14ac:dyDescent="0.3"/>
    <row r="3" spans="2:4" ht="18" thickBot="1" x14ac:dyDescent="0.3">
      <c r="C3" s="16" t="s">
        <v>65</v>
      </c>
      <c r="D3" s="16" t="s">
        <v>50</v>
      </c>
    </row>
    <row r="4" spans="2:4" ht="23.25" thickBot="1" x14ac:dyDescent="0.5">
      <c r="B4" s="3" t="s">
        <v>16</v>
      </c>
      <c r="C4" s="13">
        <v>575</v>
      </c>
      <c r="D4" s="13" t="s">
        <v>3</v>
      </c>
    </row>
    <row r="5" spans="2:4" ht="23.25" thickBot="1" x14ac:dyDescent="0.5">
      <c r="B5" s="5" t="s">
        <v>37</v>
      </c>
      <c r="C5" s="6">
        <v>347</v>
      </c>
      <c r="D5" s="6" t="s">
        <v>5</v>
      </c>
    </row>
    <row r="6" spans="2:4" ht="23.25" thickBot="1" x14ac:dyDescent="0.5">
      <c r="B6" s="5" t="s">
        <v>36</v>
      </c>
      <c r="C6" s="6">
        <v>295</v>
      </c>
      <c r="D6" s="6" t="s">
        <v>7</v>
      </c>
    </row>
    <row r="7" spans="2:4" ht="23.25" thickBot="1" x14ac:dyDescent="0.5">
      <c r="B7" s="5" t="s">
        <v>4</v>
      </c>
      <c r="C7" s="6">
        <v>127</v>
      </c>
      <c r="D7" s="6" t="s">
        <v>9</v>
      </c>
    </row>
    <row r="8" spans="2:4" ht="23.25" thickBot="1" x14ac:dyDescent="0.5">
      <c r="B8" s="5" t="s">
        <v>31</v>
      </c>
      <c r="C8" s="6">
        <v>93</v>
      </c>
      <c r="D8" s="6" t="s">
        <v>11</v>
      </c>
    </row>
    <row r="9" spans="2:4" ht="23.25" thickBot="1" x14ac:dyDescent="0.5">
      <c r="B9" s="5" t="s">
        <v>35</v>
      </c>
      <c r="C9" s="6">
        <v>66</v>
      </c>
      <c r="D9" s="6" t="s">
        <v>13</v>
      </c>
    </row>
    <row r="10" spans="2:4" ht="23.25" thickBot="1" x14ac:dyDescent="0.5">
      <c r="B10" s="5" t="s">
        <v>8</v>
      </c>
      <c r="C10" s="6">
        <v>64</v>
      </c>
      <c r="D10" s="6" t="s">
        <v>15</v>
      </c>
    </row>
    <row r="11" spans="2:4" ht="23.25" thickBot="1" x14ac:dyDescent="0.5">
      <c r="B11" s="5" t="s">
        <v>39</v>
      </c>
      <c r="C11" s="6">
        <v>51</v>
      </c>
      <c r="D11" s="6" t="s">
        <v>17</v>
      </c>
    </row>
    <row r="12" spans="2:4" ht="23.25" thickBot="1" x14ac:dyDescent="0.5">
      <c r="B12" s="5" t="s">
        <v>38</v>
      </c>
      <c r="C12" s="6">
        <v>41</v>
      </c>
      <c r="D12" s="6" t="s">
        <v>19</v>
      </c>
    </row>
    <row r="13" spans="2:4" ht="23.25" thickBot="1" x14ac:dyDescent="0.5">
      <c r="B13" s="5" t="s">
        <v>18</v>
      </c>
      <c r="C13" s="6">
        <v>40</v>
      </c>
      <c r="D13" s="6" t="s">
        <v>21</v>
      </c>
    </row>
    <row r="14" spans="2:4" ht="23.25" thickBot="1" x14ac:dyDescent="0.5">
      <c r="B14" s="5" t="s">
        <v>22</v>
      </c>
      <c r="C14" s="6">
        <v>17</v>
      </c>
      <c r="D14" s="6" t="s">
        <v>23</v>
      </c>
    </row>
    <row r="15" spans="2:4" ht="23.25" thickBot="1" x14ac:dyDescent="0.5">
      <c r="B15" s="5" t="s">
        <v>26</v>
      </c>
      <c r="C15" s="6">
        <v>12</v>
      </c>
      <c r="D15" s="6" t="s">
        <v>25</v>
      </c>
    </row>
    <row r="16" spans="2:4" ht="23.25" thickBot="1" x14ac:dyDescent="0.5">
      <c r="B16" s="5" t="s">
        <v>6</v>
      </c>
      <c r="C16" s="6">
        <v>3</v>
      </c>
      <c r="D16" s="6" t="s">
        <v>27</v>
      </c>
    </row>
    <row r="17" spans="2:4" ht="23.25" thickBot="1" x14ac:dyDescent="0.5">
      <c r="B17" s="5" t="s">
        <v>12</v>
      </c>
      <c r="C17" s="6">
        <v>0</v>
      </c>
      <c r="D17" s="6" t="s">
        <v>28</v>
      </c>
    </row>
    <row r="18" spans="2:4" ht="23.25" thickBot="1" x14ac:dyDescent="0.5">
      <c r="B18" s="5" t="s">
        <v>24</v>
      </c>
      <c r="C18" s="6">
        <v>0</v>
      </c>
      <c r="D18" s="6" t="s">
        <v>28</v>
      </c>
    </row>
    <row r="19" spans="2:4" ht="23.25" thickBot="1" x14ac:dyDescent="0.5">
      <c r="B19" s="5" t="s">
        <v>2</v>
      </c>
      <c r="C19" s="6">
        <v>0</v>
      </c>
      <c r="D19" s="6" t="s">
        <v>28</v>
      </c>
    </row>
    <row r="20" spans="2:4" ht="23.25" thickBot="1" x14ac:dyDescent="0.5">
      <c r="B20" s="5" t="s">
        <v>10</v>
      </c>
      <c r="C20" s="6">
        <v>0</v>
      </c>
      <c r="D20" s="6" t="s">
        <v>28</v>
      </c>
    </row>
    <row r="21" spans="2:4" ht="23.25" thickBot="1" x14ac:dyDescent="0.5">
      <c r="B21" s="5" t="s">
        <v>14</v>
      </c>
      <c r="C21" s="6">
        <v>0</v>
      </c>
      <c r="D21" s="6" t="s">
        <v>28</v>
      </c>
    </row>
    <row r="22" spans="2:4" ht="23.25" thickBot="1" x14ac:dyDescent="0.5">
      <c r="B22" s="7" t="s">
        <v>40</v>
      </c>
      <c r="C22" s="10">
        <v>0</v>
      </c>
      <c r="D22" s="6" t="s">
        <v>28</v>
      </c>
    </row>
    <row r="23" spans="2:4" ht="23.25" thickBot="1" x14ac:dyDescent="0.5">
      <c r="B23" s="5" t="s">
        <v>41</v>
      </c>
      <c r="C23" s="6">
        <v>0</v>
      </c>
      <c r="D23" s="6" t="s">
        <v>28</v>
      </c>
    </row>
    <row r="24" spans="2:4" ht="23.25" thickBot="1" x14ac:dyDescent="0.5">
      <c r="B24" s="5" t="s">
        <v>42</v>
      </c>
      <c r="C24" s="10">
        <v>0</v>
      </c>
      <c r="D24" s="6" t="s">
        <v>28</v>
      </c>
    </row>
    <row r="25" spans="2:4" ht="23.25" thickBot="1" x14ac:dyDescent="0.5">
      <c r="B25" s="5" t="s">
        <v>33</v>
      </c>
      <c r="C25" s="6">
        <v>0</v>
      </c>
      <c r="D25" s="6" t="s">
        <v>28</v>
      </c>
    </row>
    <row r="26" spans="2:4" ht="23.25" thickBot="1" x14ac:dyDescent="0.5">
      <c r="B26" s="11" t="s">
        <v>46</v>
      </c>
      <c r="C26" s="6">
        <v>0</v>
      </c>
      <c r="D26" s="6" t="s">
        <v>28</v>
      </c>
    </row>
    <row r="27" spans="2:4" ht="23.25" thickBot="1" x14ac:dyDescent="0.5">
      <c r="B27" s="5" t="s">
        <v>20</v>
      </c>
      <c r="C27" s="6">
        <v>0</v>
      </c>
      <c r="D27" s="6" t="s">
        <v>28</v>
      </c>
    </row>
    <row r="28" spans="2:4" ht="23.25" thickBot="1" x14ac:dyDescent="0.5">
      <c r="B28" s="5" t="s">
        <v>29</v>
      </c>
      <c r="C28" s="6">
        <v>0</v>
      </c>
      <c r="D28" s="6" t="s">
        <v>28</v>
      </c>
    </row>
    <row r="29" spans="2:4" ht="25.5" thickBot="1" x14ac:dyDescent="0.55000000000000004">
      <c r="B29" s="8" t="s">
        <v>43</v>
      </c>
      <c r="C29" s="26">
        <f>SUM(C4:C28)</f>
        <v>1731</v>
      </c>
    </row>
    <row r="32" spans="2:4" x14ac:dyDescent="0.25">
      <c r="B32" s="9"/>
      <c r="C32" s="22" t="s">
        <v>44</v>
      </c>
    </row>
  </sheetData>
  <sortState xmlns:xlrd2="http://schemas.microsoft.com/office/spreadsheetml/2017/richdata2" ref="B4:D28">
    <sortCondition descending="1" ref="C4:C28"/>
  </sortState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FE00-D0BD-47A8-BEF4-6DC3D4BE53FA}">
  <dimension ref="C1:E31"/>
  <sheetViews>
    <sheetView topLeftCell="A28" workbookViewId="0">
      <selection activeCell="C31" sqref="C31:D31"/>
    </sheetView>
  </sheetViews>
  <sheetFormatPr defaultRowHeight="15" x14ac:dyDescent="0.25"/>
  <cols>
    <col min="2" max="6" width="13.7109375" customWidth="1"/>
  </cols>
  <sheetData>
    <row r="1" spans="3:5" ht="18.75" x14ac:dyDescent="0.4">
      <c r="C1" s="1" t="s">
        <v>69</v>
      </c>
    </row>
    <row r="2" spans="3:5" ht="15.75" thickBot="1" x14ac:dyDescent="0.3"/>
    <row r="3" spans="3:5" ht="21.75" thickBot="1" x14ac:dyDescent="0.3">
      <c r="D3" s="30" t="s">
        <v>67</v>
      </c>
      <c r="E3" s="30" t="s">
        <v>50</v>
      </c>
    </row>
    <row r="4" spans="3:5" ht="23.25" thickBot="1" x14ac:dyDescent="0.5">
      <c r="C4" s="5" t="s">
        <v>16</v>
      </c>
      <c r="D4" s="13">
        <v>940</v>
      </c>
      <c r="E4" s="13" t="s">
        <v>3</v>
      </c>
    </row>
    <row r="5" spans="3:5" ht="23.25" thickBot="1" x14ac:dyDescent="0.5">
      <c r="C5" s="5" t="s">
        <v>24</v>
      </c>
      <c r="D5" s="6">
        <v>465</v>
      </c>
      <c r="E5" s="6" t="s">
        <v>5</v>
      </c>
    </row>
    <row r="6" spans="3:5" ht="23.25" thickBot="1" x14ac:dyDescent="0.5">
      <c r="C6" s="5" t="s">
        <v>4</v>
      </c>
      <c r="D6" s="6">
        <v>199</v>
      </c>
      <c r="E6" s="6" t="s">
        <v>21</v>
      </c>
    </row>
    <row r="7" spans="3:5" ht="23.25" thickBot="1" x14ac:dyDescent="0.5">
      <c r="C7" s="5" t="s">
        <v>8</v>
      </c>
      <c r="D7" s="6">
        <v>142</v>
      </c>
      <c r="E7" s="6" t="s">
        <v>7</v>
      </c>
    </row>
    <row r="8" spans="3:5" ht="23.25" thickBot="1" x14ac:dyDescent="0.5">
      <c r="C8" s="5" t="s">
        <v>18</v>
      </c>
      <c r="D8" s="6">
        <v>129</v>
      </c>
      <c r="E8" s="6" t="s">
        <v>9</v>
      </c>
    </row>
    <row r="9" spans="3:5" ht="23.25" thickBot="1" x14ac:dyDescent="0.5">
      <c r="C9" s="5" t="s">
        <v>37</v>
      </c>
      <c r="D9" s="6">
        <v>87</v>
      </c>
      <c r="E9" s="6" t="s">
        <v>11</v>
      </c>
    </row>
    <row r="10" spans="3:5" ht="23.25" thickBot="1" x14ac:dyDescent="0.5">
      <c r="C10" s="5" t="s">
        <v>35</v>
      </c>
      <c r="D10" s="6">
        <v>80</v>
      </c>
      <c r="E10" s="6" t="s">
        <v>13</v>
      </c>
    </row>
    <row r="11" spans="3:5" ht="23.25" thickBot="1" x14ac:dyDescent="0.5">
      <c r="C11" s="5" t="s">
        <v>10</v>
      </c>
      <c r="D11" s="6">
        <v>63</v>
      </c>
      <c r="E11" s="6" t="s">
        <v>15</v>
      </c>
    </row>
    <row r="12" spans="3:5" ht="23.25" thickBot="1" x14ac:dyDescent="0.5">
      <c r="C12" s="5" t="s">
        <v>26</v>
      </c>
      <c r="D12" s="6">
        <v>54</v>
      </c>
      <c r="E12" s="6" t="s">
        <v>17</v>
      </c>
    </row>
    <row r="13" spans="3:5" ht="23.25" thickBot="1" x14ac:dyDescent="0.5">
      <c r="C13" s="5" t="s">
        <v>14</v>
      </c>
      <c r="D13" s="6">
        <v>53</v>
      </c>
      <c r="E13" s="6" t="s">
        <v>19</v>
      </c>
    </row>
    <row r="14" spans="3:5" ht="23.25" thickBot="1" x14ac:dyDescent="0.5">
      <c r="C14" s="5" t="s">
        <v>31</v>
      </c>
      <c r="D14" s="6">
        <v>37</v>
      </c>
      <c r="E14" s="6" t="s">
        <v>23</v>
      </c>
    </row>
    <row r="15" spans="3:5" ht="23.25" thickBot="1" x14ac:dyDescent="0.5">
      <c r="C15" s="5" t="s">
        <v>12</v>
      </c>
      <c r="D15" s="6">
        <v>34</v>
      </c>
      <c r="E15" s="6" t="s">
        <v>25</v>
      </c>
    </row>
    <row r="16" spans="3:5" ht="23.25" thickBot="1" x14ac:dyDescent="0.5">
      <c r="C16" s="5" t="s">
        <v>36</v>
      </c>
      <c r="D16" s="6">
        <v>22</v>
      </c>
      <c r="E16" s="6" t="s">
        <v>27</v>
      </c>
    </row>
    <row r="17" spans="3:5" ht="23.25" thickBot="1" x14ac:dyDescent="0.5">
      <c r="C17" s="5" t="s">
        <v>20</v>
      </c>
      <c r="D17" s="6">
        <v>17</v>
      </c>
      <c r="E17" s="6" t="s">
        <v>28</v>
      </c>
    </row>
    <row r="18" spans="3:5" ht="23.25" thickBot="1" x14ac:dyDescent="0.5">
      <c r="C18" s="5" t="s">
        <v>38</v>
      </c>
      <c r="D18" s="6">
        <v>5</v>
      </c>
      <c r="E18" s="6" t="s">
        <v>30</v>
      </c>
    </row>
    <row r="19" spans="3:5" ht="23.25" thickBot="1" x14ac:dyDescent="0.5">
      <c r="C19" s="5" t="s">
        <v>39</v>
      </c>
      <c r="D19" s="6">
        <v>5</v>
      </c>
      <c r="E19" s="6" t="s">
        <v>32</v>
      </c>
    </row>
    <row r="20" spans="3:5" ht="23.25" thickBot="1" x14ac:dyDescent="0.5">
      <c r="C20" s="5" t="s">
        <v>46</v>
      </c>
      <c r="D20" s="10">
        <v>4</v>
      </c>
      <c r="E20" s="6" t="s">
        <v>34</v>
      </c>
    </row>
    <row r="21" spans="3:5" ht="23.25" thickBot="1" x14ac:dyDescent="0.5">
      <c r="C21" s="5" t="s">
        <v>2</v>
      </c>
      <c r="D21" s="6">
        <v>0</v>
      </c>
      <c r="E21" s="6" t="s">
        <v>51</v>
      </c>
    </row>
    <row r="22" spans="3:5" ht="23.25" thickBot="1" x14ac:dyDescent="0.5">
      <c r="C22" s="5" t="s">
        <v>40</v>
      </c>
      <c r="D22" s="10">
        <v>0</v>
      </c>
      <c r="E22" s="6" t="s">
        <v>51</v>
      </c>
    </row>
    <row r="23" spans="3:5" ht="23.25" thickBot="1" x14ac:dyDescent="0.5">
      <c r="C23" s="5" t="s">
        <v>41</v>
      </c>
      <c r="D23" s="6">
        <v>0</v>
      </c>
      <c r="E23" s="6" t="s">
        <v>51</v>
      </c>
    </row>
    <row r="24" spans="3:5" ht="23.25" thickBot="1" x14ac:dyDescent="0.5">
      <c r="C24" s="7" t="s">
        <v>22</v>
      </c>
      <c r="D24" s="6">
        <v>0</v>
      </c>
      <c r="E24" s="6" t="s">
        <v>51</v>
      </c>
    </row>
    <row r="25" spans="3:5" ht="23.25" thickBot="1" x14ac:dyDescent="0.5">
      <c r="C25" s="5" t="s">
        <v>42</v>
      </c>
      <c r="D25" s="6">
        <v>0</v>
      </c>
      <c r="E25" s="6" t="s">
        <v>51</v>
      </c>
    </row>
    <row r="26" spans="3:5" ht="23.25" thickBot="1" x14ac:dyDescent="0.5">
      <c r="C26" s="5" t="s">
        <v>33</v>
      </c>
      <c r="D26" s="10">
        <v>0</v>
      </c>
      <c r="E26" s="6" t="s">
        <v>51</v>
      </c>
    </row>
    <row r="27" spans="3:5" ht="23.25" thickBot="1" x14ac:dyDescent="0.5">
      <c r="C27" s="11" t="s">
        <v>29</v>
      </c>
      <c r="D27" s="6">
        <v>0</v>
      </c>
      <c r="E27" s="6" t="s">
        <v>51</v>
      </c>
    </row>
    <row r="28" spans="3:5" ht="23.25" thickBot="1" x14ac:dyDescent="0.5">
      <c r="C28" s="5" t="s">
        <v>6</v>
      </c>
      <c r="D28" s="6">
        <v>0</v>
      </c>
      <c r="E28" s="6" t="s">
        <v>51</v>
      </c>
    </row>
    <row r="29" spans="3:5" ht="25.5" thickBot="1" x14ac:dyDescent="0.55000000000000004">
      <c r="C29" s="8" t="s">
        <v>43</v>
      </c>
      <c r="D29" s="26">
        <f>SUM(D4:D28)</f>
        <v>2336</v>
      </c>
    </row>
    <row r="31" spans="3:5" x14ac:dyDescent="0.25">
      <c r="C31" s="9"/>
      <c r="D31" s="22" t="s">
        <v>44</v>
      </c>
    </row>
  </sheetData>
  <sortState xmlns:xlrd2="http://schemas.microsoft.com/office/spreadsheetml/2017/richdata2" ref="C4:E28">
    <sortCondition descending="1" ref="D4:D28"/>
  </sortState>
  <phoneticPr fontId="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9B45-DA81-4050-B748-694110968B77}">
  <dimension ref="C2:E34"/>
  <sheetViews>
    <sheetView workbookViewId="0">
      <selection activeCell="C34" sqref="C34"/>
    </sheetView>
  </sheetViews>
  <sheetFormatPr defaultRowHeight="15" x14ac:dyDescent="0.25"/>
  <cols>
    <col min="3" max="5" width="13.7109375" customWidth="1"/>
  </cols>
  <sheetData>
    <row r="2" spans="3:5" ht="18.75" x14ac:dyDescent="0.4">
      <c r="C2" s="1" t="s">
        <v>71</v>
      </c>
    </row>
    <row r="3" spans="3:5" ht="15.75" thickBot="1" x14ac:dyDescent="0.3"/>
    <row r="4" spans="3:5" ht="18" thickBot="1" x14ac:dyDescent="0.3">
      <c r="D4" s="16" t="s">
        <v>65</v>
      </c>
      <c r="E4" s="16" t="s">
        <v>50</v>
      </c>
    </row>
    <row r="5" spans="3:5" ht="23.25" thickBot="1" x14ac:dyDescent="0.5">
      <c r="C5" s="3" t="s">
        <v>16</v>
      </c>
      <c r="D5" s="13">
        <v>1568</v>
      </c>
      <c r="E5" s="13" t="s">
        <v>3</v>
      </c>
    </row>
    <row r="6" spans="3:5" ht="23.25" thickBot="1" x14ac:dyDescent="0.5">
      <c r="C6" s="5" t="s">
        <v>12</v>
      </c>
      <c r="D6" s="6">
        <v>295</v>
      </c>
      <c r="E6" s="6" t="s">
        <v>5</v>
      </c>
    </row>
    <row r="7" spans="3:5" ht="23.25" thickBot="1" x14ac:dyDescent="0.5">
      <c r="C7" s="5" t="s">
        <v>8</v>
      </c>
      <c r="D7" s="6">
        <v>193</v>
      </c>
      <c r="E7" s="6" t="s">
        <v>7</v>
      </c>
    </row>
    <row r="8" spans="3:5" ht="23.25" thickBot="1" x14ac:dyDescent="0.5">
      <c r="C8" s="5" t="s">
        <v>4</v>
      </c>
      <c r="D8" s="6">
        <v>154</v>
      </c>
      <c r="E8" s="6" t="s">
        <v>9</v>
      </c>
    </row>
    <row r="9" spans="3:5" ht="23.25" thickBot="1" x14ac:dyDescent="0.5">
      <c r="C9" s="5" t="s">
        <v>37</v>
      </c>
      <c r="D9" s="6">
        <v>115</v>
      </c>
      <c r="E9" s="6" t="s">
        <v>11</v>
      </c>
    </row>
    <row r="10" spans="3:5" ht="23.25" thickBot="1" x14ac:dyDescent="0.5">
      <c r="C10" s="5" t="s">
        <v>24</v>
      </c>
      <c r="D10" s="6">
        <v>108</v>
      </c>
      <c r="E10" s="6" t="s">
        <v>13</v>
      </c>
    </row>
    <row r="11" spans="3:5" ht="23.25" thickBot="1" x14ac:dyDescent="0.5">
      <c r="C11" s="5" t="s">
        <v>35</v>
      </c>
      <c r="D11" s="6">
        <v>97</v>
      </c>
      <c r="E11" s="6" t="s">
        <v>15</v>
      </c>
    </row>
    <row r="12" spans="3:5" ht="23.25" thickBot="1" x14ac:dyDescent="0.5">
      <c r="C12" s="5" t="s">
        <v>18</v>
      </c>
      <c r="D12" s="6">
        <v>75</v>
      </c>
      <c r="E12" s="6" t="s">
        <v>17</v>
      </c>
    </row>
    <row r="13" spans="3:5" ht="23.25" thickBot="1" x14ac:dyDescent="0.5">
      <c r="C13" s="5" t="s">
        <v>31</v>
      </c>
      <c r="D13" s="6">
        <v>52</v>
      </c>
      <c r="E13" s="6" t="s">
        <v>19</v>
      </c>
    </row>
    <row r="14" spans="3:5" ht="23.25" thickBot="1" x14ac:dyDescent="0.5">
      <c r="C14" s="5" t="s">
        <v>36</v>
      </c>
      <c r="D14" s="6">
        <v>43</v>
      </c>
      <c r="E14" s="6" t="s">
        <v>21</v>
      </c>
    </row>
    <row r="15" spans="3:5" ht="23.25" thickBot="1" x14ac:dyDescent="0.5">
      <c r="C15" s="5" t="s">
        <v>38</v>
      </c>
      <c r="D15" s="6">
        <v>41</v>
      </c>
      <c r="E15" s="6" t="s">
        <v>23</v>
      </c>
    </row>
    <row r="16" spans="3:5" ht="23.25" thickBot="1" x14ac:dyDescent="0.5">
      <c r="C16" s="5" t="s">
        <v>20</v>
      </c>
      <c r="D16" s="6">
        <v>33</v>
      </c>
      <c r="E16" s="6" t="s">
        <v>25</v>
      </c>
    </row>
    <row r="17" spans="3:5" ht="23.25" thickBot="1" x14ac:dyDescent="0.5">
      <c r="C17" s="5" t="s">
        <v>22</v>
      </c>
      <c r="D17" s="6">
        <v>23</v>
      </c>
      <c r="E17" s="6" t="s">
        <v>27</v>
      </c>
    </row>
    <row r="18" spans="3:5" ht="23.25" thickBot="1" x14ac:dyDescent="0.5">
      <c r="C18" s="5" t="s">
        <v>14</v>
      </c>
      <c r="D18" s="6">
        <v>16</v>
      </c>
      <c r="E18" s="6" t="s">
        <v>28</v>
      </c>
    </row>
    <row r="19" spans="3:5" ht="23.25" thickBot="1" x14ac:dyDescent="0.5">
      <c r="C19" s="5" t="s">
        <v>41</v>
      </c>
      <c r="D19" s="6">
        <v>10</v>
      </c>
      <c r="E19" s="6" t="s">
        <v>30</v>
      </c>
    </row>
    <row r="20" spans="3:5" ht="23.25" thickBot="1" x14ac:dyDescent="0.5">
      <c r="C20" s="5" t="s">
        <v>26</v>
      </c>
      <c r="D20" s="6">
        <v>6</v>
      </c>
      <c r="E20" s="6" t="s">
        <v>32</v>
      </c>
    </row>
    <row r="21" spans="3:5" ht="23.25" thickBot="1" x14ac:dyDescent="0.5">
      <c r="C21" s="5" t="s">
        <v>46</v>
      </c>
      <c r="D21" s="6">
        <v>4</v>
      </c>
      <c r="E21" s="6" t="s">
        <v>34</v>
      </c>
    </row>
    <row r="22" spans="3:5" ht="23.25" thickBot="1" x14ac:dyDescent="0.5">
      <c r="C22" s="7" t="s">
        <v>2</v>
      </c>
      <c r="D22" s="10">
        <v>0</v>
      </c>
      <c r="E22" s="6" t="s">
        <v>51</v>
      </c>
    </row>
    <row r="23" spans="3:5" ht="23.25" thickBot="1" x14ac:dyDescent="0.5">
      <c r="C23" s="5" t="s">
        <v>10</v>
      </c>
      <c r="D23" s="6">
        <v>0</v>
      </c>
      <c r="E23" s="6" t="s">
        <v>51</v>
      </c>
    </row>
    <row r="24" spans="3:5" ht="23.25" thickBot="1" x14ac:dyDescent="0.5">
      <c r="C24" s="5" t="s">
        <v>39</v>
      </c>
      <c r="D24" s="10">
        <v>0</v>
      </c>
      <c r="E24" s="6" t="s">
        <v>51</v>
      </c>
    </row>
    <row r="25" spans="3:5" ht="23.25" thickBot="1" x14ac:dyDescent="0.5">
      <c r="C25" s="5" t="s">
        <v>40</v>
      </c>
      <c r="D25" s="6">
        <v>0</v>
      </c>
      <c r="E25" s="6" t="s">
        <v>51</v>
      </c>
    </row>
    <row r="26" spans="3:5" ht="23.25" thickBot="1" x14ac:dyDescent="0.5">
      <c r="C26" s="11" t="s">
        <v>42</v>
      </c>
      <c r="D26" s="6">
        <v>0</v>
      </c>
      <c r="E26" s="6" t="s">
        <v>51</v>
      </c>
    </row>
    <row r="27" spans="3:5" ht="23.25" thickBot="1" x14ac:dyDescent="0.5">
      <c r="C27" s="5" t="s">
        <v>33</v>
      </c>
      <c r="D27" s="6">
        <v>0</v>
      </c>
      <c r="E27" s="6" t="s">
        <v>51</v>
      </c>
    </row>
    <row r="28" spans="3:5" ht="23.25" thickBot="1" x14ac:dyDescent="0.5">
      <c r="C28" s="5" t="s">
        <v>29</v>
      </c>
      <c r="D28" s="6">
        <v>0</v>
      </c>
      <c r="E28" s="6" t="s">
        <v>51</v>
      </c>
    </row>
    <row r="29" spans="3:5" ht="23.25" thickBot="1" x14ac:dyDescent="0.5">
      <c r="C29" s="5" t="s">
        <v>6</v>
      </c>
      <c r="D29" s="6">
        <v>0</v>
      </c>
      <c r="E29" s="6" t="s">
        <v>51</v>
      </c>
    </row>
    <row r="30" spans="3:5" ht="25.5" thickBot="1" x14ac:dyDescent="0.55000000000000004">
      <c r="C30" s="8" t="s">
        <v>43</v>
      </c>
      <c r="D30" s="26">
        <f>SUM(D5:D29)</f>
        <v>2833</v>
      </c>
    </row>
    <row r="34" spans="3:4" x14ac:dyDescent="0.25">
      <c r="C34" s="9"/>
      <c r="D34" s="22" t="s">
        <v>44</v>
      </c>
    </row>
  </sheetData>
  <sortState xmlns:xlrd2="http://schemas.microsoft.com/office/spreadsheetml/2017/richdata2" ref="C5:E29">
    <sortCondition descending="1" ref="D5:D29"/>
  </sortState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September 2021</vt:lpstr>
      <vt:lpstr>Oktober 2021</vt:lpstr>
      <vt:lpstr>November 2021</vt:lpstr>
      <vt:lpstr>December 2021</vt:lpstr>
      <vt:lpstr>Januar 2022</vt:lpstr>
      <vt:lpstr>Februar 2022</vt:lpstr>
      <vt:lpstr>Marec 2022</vt:lpstr>
      <vt:lpstr>April 2022</vt:lpstr>
      <vt:lpstr>Maj 2022</vt:lpstr>
      <vt:lpstr>Junij 2022</vt:lpstr>
      <vt:lpstr>Skupni seštevek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2021-09-15T18:10:34Z</dcterms:created>
  <dcterms:modified xsi:type="dcterms:W3CDTF">2022-06-17T18:51:47Z</dcterms:modified>
</cp:coreProperties>
</file>