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Š DRAGA KOBALA\EKO ŠOLA\Papir 2022_2023\"/>
    </mc:Choice>
  </mc:AlternateContent>
  <bookViews>
    <workbookView xWindow="-120" yWindow="-120" windowWidth="20736" windowHeight="11160" firstSheet="3" activeTab="11"/>
  </bookViews>
  <sheets>
    <sheet name="SEPTEMBER 2022" sheetId="1" r:id="rId1"/>
    <sheet name="Oktober 2022" sheetId="2" r:id="rId2"/>
    <sheet name="November 2022" sheetId="4" r:id="rId3"/>
    <sheet name="December 2022" sheetId="7" r:id="rId4"/>
    <sheet name="Januar 2023" sheetId="8" r:id="rId5"/>
    <sheet name="Skupni seštevek" sheetId="6" state="hidden" r:id="rId6"/>
    <sheet name="Februar 2023" sheetId="10" r:id="rId7"/>
    <sheet name="Marec 2023" sheetId="12" r:id="rId8"/>
    <sheet name="April 2023" sheetId="14" r:id="rId9"/>
    <sheet name="Maj, junij 2023" sheetId="16" r:id="rId10"/>
    <sheet name="SKUPNO" sheetId="15" state="hidden" r:id="rId11"/>
    <sheet name="Skupaj" sheetId="17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7" l="1"/>
  <c r="E30" i="17"/>
  <c r="F30" i="17"/>
  <c r="G30" i="17"/>
  <c r="H30" i="17"/>
  <c r="I30" i="17"/>
  <c r="J30" i="17"/>
  <c r="K30" i="17"/>
  <c r="L30" i="17"/>
  <c r="M30" i="17"/>
  <c r="M24" i="17"/>
  <c r="M22" i="17"/>
  <c r="M29" i="17"/>
  <c r="M28" i="17"/>
  <c r="M27" i="17"/>
  <c r="M23" i="17"/>
  <c r="M26" i="17"/>
  <c r="M21" i="17"/>
  <c r="M16" i="17"/>
  <c r="M17" i="17"/>
  <c r="M18" i="17"/>
  <c r="M14" i="17"/>
  <c r="M15" i="17"/>
  <c r="M25" i="17"/>
  <c r="M20" i="17"/>
  <c r="M6" i="17"/>
  <c r="M10" i="17"/>
  <c r="M8" i="17"/>
  <c r="M9" i="17"/>
  <c r="M4" i="17"/>
  <c r="M7" i="17"/>
  <c r="M19" i="17"/>
  <c r="M13" i="17"/>
  <c r="M12" i="17"/>
  <c r="M11" i="17"/>
  <c r="M5" i="17"/>
  <c r="D30" i="16"/>
  <c r="K30" i="15" l="1"/>
  <c r="J30" i="15"/>
  <c r="I30" i="15"/>
  <c r="H30" i="15"/>
  <c r="G30" i="15"/>
  <c r="F30" i="15"/>
  <c r="E30" i="15"/>
  <c r="D30" i="15"/>
  <c r="L23" i="15"/>
  <c r="L29" i="15"/>
  <c r="L28" i="15"/>
  <c r="L27" i="15"/>
  <c r="L26" i="15"/>
  <c r="L22" i="15"/>
  <c r="L25" i="15"/>
  <c r="L21" i="15"/>
  <c r="L13" i="15"/>
  <c r="L17" i="15"/>
  <c r="L18" i="15"/>
  <c r="L15" i="15"/>
  <c r="L14" i="15"/>
  <c r="L24" i="15"/>
  <c r="L20" i="15"/>
  <c r="L6" i="15"/>
  <c r="L9" i="15"/>
  <c r="L7" i="15"/>
  <c r="L11" i="15"/>
  <c r="L4" i="15"/>
  <c r="L30" i="15" s="1"/>
  <c r="L8" i="15"/>
  <c r="L19" i="15"/>
  <c r="L12" i="15"/>
  <c r="L16" i="15"/>
  <c r="L10" i="15"/>
  <c r="L5" i="15"/>
  <c r="D30" i="14"/>
  <c r="D30" i="12" l="1"/>
  <c r="D30" i="10"/>
  <c r="D30" i="8" l="1"/>
  <c r="D30" i="2"/>
  <c r="G30" i="6"/>
  <c r="F30" i="6"/>
  <c r="E30" i="6"/>
  <c r="D30" i="6"/>
  <c r="D30" i="7"/>
  <c r="H23" i="6"/>
  <c r="H29" i="6"/>
  <c r="H28" i="6"/>
  <c r="H27" i="6"/>
  <c r="H26" i="6"/>
  <c r="H22" i="6"/>
  <c r="H25" i="6"/>
  <c r="H20" i="6"/>
  <c r="H21" i="6"/>
  <c r="H12" i="6"/>
  <c r="H16" i="6"/>
  <c r="H11" i="6"/>
  <c r="H15" i="6"/>
  <c r="H24" i="6"/>
  <c r="H19" i="6"/>
  <c r="H6" i="6"/>
  <c r="H8" i="6"/>
  <c r="H7" i="6"/>
  <c r="H9" i="6"/>
  <c r="H4" i="6"/>
  <c r="H10" i="6"/>
  <c r="H18" i="6"/>
  <c r="H14" i="6"/>
  <c r="H17" i="6"/>
  <c r="H13" i="6"/>
  <c r="H5" i="6"/>
  <c r="D30" i="4"/>
  <c r="H30" i="6" l="1"/>
  <c r="D30" i="1"/>
</calcChain>
</file>

<file path=xl/sharedStrings.xml><?xml version="1.0" encoding="utf-8"?>
<sst xmlns="http://schemas.openxmlformats.org/spreadsheetml/2006/main" count="704" uniqueCount="76">
  <si>
    <t xml:space="preserve">  1. ZBIRALNA AKCIJA PAPIRJA,  september 2022</t>
  </si>
  <si>
    <t>skupaj</t>
  </si>
  <si>
    <t>mesto</t>
  </si>
  <si>
    <t>2. a</t>
  </si>
  <si>
    <t>1.</t>
  </si>
  <si>
    <t>5. a</t>
  </si>
  <si>
    <t>2.</t>
  </si>
  <si>
    <t>3. c</t>
  </si>
  <si>
    <t>3.</t>
  </si>
  <si>
    <t>4. b</t>
  </si>
  <si>
    <t>4.</t>
  </si>
  <si>
    <t>3. b</t>
  </si>
  <si>
    <t>5.</t>
  </si>
  <si>
    <t>učitelji</t>
  </si>
  <si>
    <t>6.</t>
  </si>
  <si>
    <t>3. a</t>
  </si>
  <si>
    <t>7.</t>
  </si>
  <si>
    <t>5. b</t>
  </si>
  <si>
    <t>8.</t>
  </si>
  <si>
    <t>4. a</t>
  </si>
  <si>
    <t>9.</t>
  </si>
  <si>
    <t>5. c</t>
  </si>
  <si>
    <t>10.</t>
  </si>
  <si>
    <t>11.</t>
  </si>
  <si>
    <t>2. c</t>
  </si>
  <si>
    <t>12.</t>
  </si>
  <si>
    <t>1. a</t>
  </si>
  <si>
    <t>13.</t>
  </si>
  <si>
    <t>2. b</t>
  </si>
  <si>
    <t>14.</t>
  </si>
  <si>
    <t>1. b</t>
  </si>
  <si>
    <t>15.</t>
  </si>
  <si>
    <t>1. c</t>
  </si>
  <si>
    <t>16.</t>
  </si>
  <si>
    <t>6. a</t>
  </si>
  <si>
    <t>17.</t>
  </si>
  <si>
    <t>6. b</t>
  </si>
  <si>
    <t>7. a</t>
  </si>
  <si>
    <t>7. b</t>
  </si>
  <si>
    <t>8. a</t>
  </si>
  <si>
    <t>8. b</t>
  </si>
  <si>
    <t>8. c</t>
  </si>
  <si>
    <t>9. a</t>
  </si>
  <si>
    <t>9. b</t>
  </si>
  <si>
    <t>SKUPAJ</t>
  </si>
  <si>
    <t xml:space="preserve"> dobitniki mesečnih nagrad</t>
  </si>
  <si>
    <t>6. c</t>
  </si>
  <si>
    <t>9. c</t>
  </si>
  <si>
    <t>18.</t>
  </si>
  <si>
    <t>19.</t>
  </si>
  <si>
    <t>20.</t>
  </si>
  <si>
    <t xml:space="preserve">  2. ZBIRALNA AKCIJA PAPIRJA,  oktober 2022</t>
  </si>
  <si>
    <t>SKUPNI SEŠTEVEK ZBIRALNE AKCIJE STAREGA PAPIRJA</t>
  </si>
  <si>
    <t>SEPTEMBER</t>
  </si>
  <si>
    <t>OKTOBER</t>
  </si>
  <si>
    <t>MESTO</t>
  </si>
  <si>
    <t>21.</t>
  </si>
  <si>
    <t>22.</t>
  </si>
  <si>
    <t xml:space="preserve">  3. ZBIRALNA AKCIJA PAPIRJA,  november 2022</t>
  </si>
  <si>
    <t>NOVEMBER</t>
  </si>
  <si>
    <t>DECEMBER</t>
  </si>
  <si>
    <t xml:space="preserve">  4. ZBIRALNA AKCIJA PAPIRJA,  december 2022</t>
  </si>
  <si>
    <t xml:space="preserve"> 5. ZBIRALNA AKCIJA PAPIRJA,  januar 2023</t>
  </si>
  <si>
    <t>JANUAR</t>
  </si>
  <si>
    <t xml:space="preserve">  6. ZBIRALNA AKCIJA PAPIRJA,  februar 2023</t>
  </si>
  <si>
    <t>FEBRUAR</t>
  </si>
  <si>
    <t xml:space="preserve">  7. ZBIRALNA AKCIJA PAPIRJA,  marec 2023</t>
  </si>
  <si>
    <t>MAREC</t>
  </si>
  <si>
    <t xml:space="preserve">  8. ZBIRALNA AKCIJA PAPIRJA,  april 2023</t>
  </si>
  <si>
    <t>APRIL</t>
  </si>
  <si>
    <t>ZADNJA ZBIRALNA AKCIJA PAPIRJA</t>
  </si>
  <si>
    <t xml:space="preserve"> dobitniki nagrade - 1. VIO</t>
  </si>
  <si>
    <t xml:space="preserve"> dobitniki nagrade - 2. VIO</t>
  </si>
  <si>
    <t xml:space="preserve"> dobitniki nagrade - 3. VIO</t>
  </si>
  <si>
    <t>MAJ, JUNIJ</t>
  </si>
  <si>
    <t>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</si>
</sst>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rgb="FFFF3300"/>
      <name val="Arial Black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4"/>
      <color theme="1"/>
      <name val="Arial Black"/>
      <family val="2"/>
    </font>
    <font>
      <sz val="16"/>
      <color theme="1"/>
      <name val="Calibri"/>
      <family val="2"/>
      <charset val="238"/>
      <scheme val="minor"/>
    </font>
    <font>
      <sz val="16"/>
      <color theme="1"/>
      <name val="Arial Black"/>
      <family val="2"/>
    </font>
    <font>
      <sz val="8"/>
      <name val="Calibri"/>
      <family val="2"/>
      <charset val="238"/>
      <scheme val="minor"/>
    </font>
    <font>
      <sz val="11"/>
      <color rgb="FFC00000"/>
      <name val="Arial Black"/>
      <family val="2"/>
    </font>
    <font>
      <sz val="11"/>
      <color rgb="FF9966FF"/>
      <name val="Arial Black"/>
      <family val="2"/>
    </font>
    <font>
      <sz val="16"/>
      <name val="Arial Black"/>
      <family val="2"/>
    </font>
    <font>
      <b/>
      <sz val="16"/>
      <color theme="1"/>
      <name val="Arial Black"/>
      <family val="2"/>
      <charset val="238"/>
    </font>
    <font>
      <sz val="16"/>
      <color theme="1"/>
      <name val="Arial Black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B960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DC0FF"/>
        <bgColor indexed="64"/>
      </patternFill>
    </fill>
    <fill>
      <patternFill patternType="solid">
        <fgColor rgb="FF00AAE6"/>
        <bgColor indexed="64"/>
      </patternFill>
    </fill>
    <fill>
      <patternFill patternType="solid">
        <fgColor rgb="FF2DC8FF"/>
        <bgColor indexed="64"/>
      </patternFill>
    </fill>
    <fill>
      <patternFill patternType="solid">
        <fgColor rgb="FF4FD1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43CE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257DFF"/>
        <bgColor indexed="64"/>
      </patternFill>
    </fill>
    <fill>
      <patternFill patternType="solid">
        <fgColor rgb="FF3F8D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66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0" fillId="3" borderId="0" xfId="0" applyFill="1"/>
    <xf numFmtId="0" fontId="7" fillId="0" borderId="0" xfId="0" applyFont="1"/>
    <xf numFmtId="0" fontId="5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5" fillId="15" borderId="1" xfId="0" applyFont="1" applyFill="1" applyBorder="1" applyAlignment="1">
      <alignment horizontal="center"/>
    </xf>
    <xf numFmtId="0" fontId="5" fillId="16" borderId="1" xfId="0" applyFont="1" applyFill="1" applyBorder="1" applyAlignment="1">
      <alignment horizontal="center"/>
    </xf>
    <xf numFmtId="0" fontId="5" fillId="17" borderId="1" xfId="0" applyFont="1" applyFill="1" applyBorder="1" applyAlignment="1">
      <alignment horizontal="center"/>
    </xf>
    <xf numFmtId="0" fontId="5" fillId="19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20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3" fillId="21" borderId="1" xfId="0" applyFont="1" applyFill="1" applyBorder="1" applyAlignment="1">
      <alignment horizontal="center"/>
    </xf>
    <xf numFmtId="0" fontId="0" fillId="21" borderId="0" xfId="0" applyFill="1"/>
    <xf numFmtId="0" fontId="3" fillId="16" borderId="1" xfId="0" applyFont="1" applyFill="1" applyBorder="1" applyAlignment="1">
      <alignment horizontal="center"/>
    </xf>
    <xf numFmtId="0" fontId="0" fillId="16" borderId="0" xfId="0" applyFill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0" borderId="0" xfId="0" applyFont="1"/>
    <xf numFmtId="0" fontId="9" fillId="23" borderId="1" xfId="0" applyFont="1" applyFill="1" applyBorder="1" applyAlignment="1">
      <alignment horizontal="center"/>
    </xf>
    <xf numFmtId="0" fontId="5" fillId="24" borderId="1" xfId="0" applyFont="1" applyFill="1" applyBorder="1" applyAlignment="1">
      <alignment horizontal="center"/>
    </xf>
    <xf numFmtId="0" fontId="5" fillId="25" borderId="1" xfId="0" applyFont="1" applyFill="1" applyBorder="1" applyAlignment="1">
      <alignment horizontal="center"/>
    </xf>
    <xf numFmtId="0" fontId="5" fillId="26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1" fillId="22" borderId="1" xfId="0" applyFont="1" applyFill="1" applyBorder="1" applyAlignment="1">
      <alignment horizontal="center"/>
    </xf>
    <xf numFmtId="0" fontId="11" fillId="27" borderId="1" xfId="0" applyFont="1" applyFill="1" applyBorder="1" applyAlignment="1">
      <alignment horizontal="center"/>
    </xf>
    <xf numFmtId="0" fontId="5" fillId="22" borderId="1" xfId="0" applyFont="1" applyFill="1" applyBorder="1" applyAlignment="1">
      <alignment horizontal="center"/>
    </xf>
    <xf numFmtId="0" fontId="5" fillId="27" borderId="1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6600"/>
      <color rgb="FF9966FF"/>
      <color rgb="FF00FFCC"/>
      <color rgb="FF00CCFF"/>
      <color rgb="FF00AAE6"/>
      <color rgb="FF43CEFF"/>
      <color rgb="FF3366FF"/>
      <color rgb="FF2DC8FF"/>
      <color rgb="FF3F8DFF"/>
      <color rgb="FF257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opLeftCell="A25" workbookViewId="0">
      <selection activeCell="G27" sqref="G27"/>
    </sheetView>
  </sheetViews>
  <sheetFormatPr defaultRowHeight="14.4" x14ac:dyDescent="0.3"/>
  <cols>
    <col min="3" max="5" width="14.6640625" customWidth="1"/>
  </cols>
  <sheetData>
    <row r="1" spans="2:5" ht="17.399999999999999" x14ac:dyDescent="0.45">
      <c r="B1" s="1"/>
      <c r="C1" s="1" t="s">
        <v>0</v>
      </c>
    </row>
    <row r="2" spans="2:5" ht="15" thickBot="1" x14ac:dyDescent="0.35"/>
    <row r="3" spans="2:5" ht="21.6" thickBot="1" x14ac:dyDescent="0.35">
      <c r="D3" s="2" t="s">
        <v>1</v>
      </c>
      <c r="E3" s="2" t="s">
        <v>2</v>
      </c>
    </row>
    <row r="4" spans="2:5" ht="21.6" thickBot="1" x14ac:dyDescent="0.55000000000000004">
      <c r="C4" s="3" t="s">
        <v>9</v>
      </c>
      <c r="D4" s="3">
        <v>547</v>
      </c>
      <c r="E4" s="3" t="s">
        <v>4</v>
      </c>
    </row>
    <row r="5" spans="2:5" ht="22.8" thickBot="1" x14ac:dyDescent="0.55000000000000004">
      <c r="C5" s="4" t="s">
        <v>15</v>
      </c>
      <c r="D5" s="5">
        <v>202</v>
      </c>
      <c r="E5" s="5" t="s">
        <v>6</v>
      </c>
    </row>
    <row r="6" spans="2:5" ht="22.8" thickBot="1" x14ac:dyDescent="0.55000000000000004">
      <c r="C6" s="4" t="s">
        <v>7</v>
      </c>
      <c r="D6" s="5">
        <v>136</v>
      </c>
      <c r="E6" s="5" t="s">
        <v>8</v>
      </c>
    </row>
    <row r="7" spans="2:5" ht="22.8" thickBot="1" x14ac:dyDescent="0.55000000000000004">
      <c r="C7" s="4" t="s">
        <v>21</v>
      </c>
      <c r="D7" s="5">
        <v>123</v>
      </c>
      <c r="E7" s="5" t="s">
        <v>10</v>
      </c>
    </row>
    <row r="8" spans="2:5" ht="22.8" thickBot="1" x14ac:dyDescent="0.55000000000000004">
      <c r="C8" s="4" t="s">
        <v>19</v>
      </c>
      <c r="D8" s="5">
        <v>101</v>
      </c>
      <c r="E8" s="5" t="s">
        <v>12</v>
      </c>
    </row>
    <row r="9" spans="2:5" ht="22.8" thickBot="1" x14ac:dyDescent="0.55000000000000004">
      <c r="C9" s="4" t="s">
        <v>3</v>
      </c>
      <c r="D9" s="5">
        <v>92</v>
      </c>
      <c r="E9" s="5" t="s">
        <v>14</v>
      </c>
    </row>
    <row r="10" spans="2:5" ht="22.8" thickBot="1" x14ac:dyDescent="0.55000000000000004">
      <c r="C10" s="4" t="s">
        <v>24</v>
      </c>
      <c r="D10" s="5">
        <v>91</v>
      </c>
      <c r="E10" s="5" t="s">
        <v>16</v>
      </c>
    </row>
    <row r="11" spans="2:5" ht="22.8" thickBot="1" x14ac:dyDescent="0.55000000000000004">
      <c r="C11" s="4" t="s">
        <v>38</v>
      </c>
      <c r="D11" s="5">
        <v>90</v>
      </c>
      <c r="E11" s="5" t="s">
        <v>18</v>
      </c>
    </row>
    <row r="12" spans="2:5" ht="22.8" thickBot="1" x14ac:dyDescent="0.55000000000000004">
      <c r="C12" s="4" t="s">
        <v>28</v>
      </c>
      <c r="D12" s="5">
        <v>80</v>
      </c>
      <c r="E12" s="5" t="s">
        <v>20</v>
      </c>
    </row>
    <row r="13" spans="2:5" ht="22.8" thickBot="1" x14ac:dyDescent="0.55000000000000004">
      <c r="C13" s="4" t="s">
        <v>36</v>
      </c>
      <c r="D13" s="5">
        <v>76</v>
      </c>
      <c r="E13" s="5" t="s">
        <v>22</v>
      </c>
    </row>
    <row r="14" spans="2:5" ht="22.8" thickBot="1" x14ac:dyDescent="0.55000000000000004">
      <c r="C14" s="4" t="s">
        <v>46</v>
      </c>
      <c r="D14" s="5">
        <v>70</v>
      </c>
      <c r="E14" s="5" t="s">
        <v>23</v>
      </c>
    </row>
    <row r="15" spans="2:5" ht="22.8" thickBot="1" x14ac:dyDescent="0.55000000000000004">
      <c r="C15" s="4" t="s">
        <v>37</v>
      </c>
      <c r="D15" s="5">
        <v>66</v>
      </c>
      <c r="E15" s="5" t="s">
        <v>25</v>
      </c>
    </row>
    <row r="16" spans="2:5" ht="22.8" thickBot="1" x14ac:dyDescent="0.55000000000000004">
      <c r="C16" s="4" t="s">
        <v>34</v>
      </c>
      <c r="D16" s="5">
        <v>62</v>
      </c>
      <c r="E16" s="5" t="s">
        <v>27</v>
      </c>
    </row>
    <row r="17" spans="3:5" ht="22.8" thickBot="1" x14ac:dyDescent="0.55000000000000004">
      <c r="C17" s="4" t="s">
        <v>26</v>
      </c>
      <c r="D17" s="5">
        <v>56</v>
      </c>
      <c r="E17" s="5" t="s">
        <v>29</v>
      </c>
    </row>
    <row r="18" spans="3:5" ht="22.8" thickBot="1" x14ac:dyDescent="0.55000000000000004">
      <c r="C18" s="4" t="s">
        <v>5</v>
      </c>
      <c r="D18" s="5">
        <v>50</v>
      </c>
      <c r="E18" s="5" t="s">
        <v>31</v>
      </c>
    </row>
    <row r="19" spans="3:5" ht="22.8" thickBot="1" x14ac:dyDescent="0.55000000000000004">
      <c r="C19" s="4" t="s">
        <v>32</v>
      </c>
      <c r="D19" s="5">
        <v>49</v>
      </c>
      <c r="E19" s="5" t="s">
        <v>33</v>
      </c>
    </row>
    <row r="20" spans="3:5" ht="22.8" thickBot="1" x14ac:dyDescent="0.55000000000000004">
      <c r="C20" s="4" t="s">
        <v>30</v>
      </c>
      <c r="D20" s="5">
        <v>41</v>
      </c>
      <c r="E20" s="5" t="s">
        <v>35</v>
      </c>
    </row>
    <row r="21" spans="3:5" ht="22.8" thickBot="1" x14ac:dyDescent="0.55000000000000004">
      <c r="C21" s="4" t="s">
        <v>13</v>
      </c>
      <c r="D21" s="5">
        <v>25</v>
      </c>
      <c r="E21" s="5" t="s">
        <v>48</v>
      </c>
    </row>
    <row r="22" spans="3:5" ht="22.8" thickBot="1" x14ac:dyDescent="0.55000000000000004">
      <c r="C22" s="4" t="s">
        <v>11</v>
      </c>
      <c r="D22" s="5">
        <v>19</v>
      </c>
      <c r="E22" s="5" t="s">
        <v>49</v>
      </c>
    </row>
    <row r="23" spans="3:5" ht="22.8" thickBot="1" x14ac:dyDescent="0.55000000000000004">
      <c r="C23" s="4" t="s">
        <v>17</v>
      </c>
      <c r="D23" s="5">
        <v>0</v>
      </c>
      <c r="E23" s="5" t="s">
        <v>50</v>
      </c>
    </row>
    <row r="24" spans="3:5" ht="22.8" thickBot="1" x14ac:dyDescent="0.55000000000000004">
      <c r="C24" s="4" t="s">
        <v>39</v>
      </c>
      <c r="D24" s="5">
        <v>0</v>
      </c>
      <c r="E24" s="5" t="s">
        <v>50</v>
      </c>
    </row>
    <row r="25" spans="3:5" ht="22.8" thickBot="1" x14ac:dyDescent="0.55000000000000004">
      <c r="C25" s="6" t="s">
        <v>40</v>
      </c>
      <c r="D25" s="5">
        <v>0</v>
      </c>
      <c r="E25" s="5" t="s">
        <v>50</v>
      </c>
    </row>
    <row r="26" spans="3:5" ht="22.8" thickBot="1" x14ac:dyDescent="0.55000000000000004">
      <c r="C26" s="4" t="s">
        <v>41</v>
      </c>
      <c r="D26" s="7">
        <v>0</v>
      </c>
      <c r="E26" s="5" t="s">
        <v>50</v>
      </c>
    </row>
    <row r="27" spans="3:5" ht="22.8" thickBot="1" x14ac:dyDescent="0.55000000000000004">
      <c r="C27" s="4" t="s">
        <v>42</v>
      </c>
      <c r="D27" s="7">
        <v>0</v>
      </c>
      <c r="E27" s="5" t="s">
        <v>50</v>
      </c>
    </row>
    <row r="28" spans="3:5" ht="22.8" thickBot="1" x14ac:dyDescent="0.55000000000000004">
      <c r="C28" s="4" t="s">
        <v>43</v>
      </c>
      <c r="D28" s="5">
        <v>0</v>
      </c>
      <c r="E28" s="5" t="s">
        <v>50</v>
      </c>
    </row>
    <row r="29" spans="3:5" ht="22.8" thickBot="1" x14ac:dyDescent="0.55000000000000004">
      <c r="C29" s="8" t="s">
        <v>47</v>
      </c>
      <c r="D29" s="5">
        <v>0</v>
      </c>
      <c r="E29" s="5" t="s">
        <v>50</v>
      </c>
    </row>
    <row r="30" spans="3:5" ht="25.8" thickBot="1" x14ac:dyDescent="0.65">
      <c r="C30" s="9" t="s">
        <v>44</v>
      </c>
      <c r="D30" s="10">
        <f>SUM(D4:D29)</f>
        <v>1976</v>
      </c>
    </row>
    <row r="33" spans="3:4" x14ac:dyDescent="0.3">
      <c r="C33" s="11"/>
      <c r="D33" t="s">
        <v>45</v>
      </c>
    </row>
  </sheetData>
  <sortState ref="C4:E29">
    <sortCondition descending="1" ref="D4:D29"/>
  </sortState>
  <phoneticPr fontId="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7"/>
  <sheetViews>
    <sheetView workbookViewId="0">
      <selection activeCell="H20" sqref="H20"/>
    </sheetView>
  </sheetViews>
  <sheetFormatPr defaultRowHeight="14.4" x14ac:dyDescent="0.3"/>
  <cols>
    <col min="3" max="5" width="14.6640625" customWidth="1"/>
  </cols>
  <sheetData>
    <row r="1" spans="2:5" ht="17.399999999999999" x14ac:dyDescent="0.45">
      <c r="B1" s="1"/>
      <c r="C1" s="1" t="s">
        <v>70</v>
      </c>
    </row>
    <row r="2" spans="2:5" ht="15" thickBot="1" x14ac:dyDescent="0.35"/>
    <row r="3" spans="2:5" ht="21.6" thickBot="1" x14ac:dyDescent="0.35">
      <c r="D3" s="2" t="s">
        <v>1</v>
      </c>
      <c r="E3" s="2" t="s">
        <v>2</v>
      </c>
    </row>
    <row r="4" spans="2:5" ht="22.8" thickBot="1" x14ac:dyDescent="0.55000000000000004">
      <c r="C4" s="3" t="s">
        <v>15</v>
      </c>
      <c r="D4" s="35">
        <v>1092</v>
      </c>
      <c r="E4" s="36" t="s">
        <v>4</v>
      </c>
    </row>
    <row r="5" spans="2:5" ht="22.8" thickBot="1" x14ac:dyDescent="0.55000000000000004">
      <c r="C5" s="4" t="s">
        <v>26</v>
      </c>
      <c r="D5" s="36">
        <v>269</v>
      </c>
      <c r="E5" s="36" t="s">
        <v>6</v>
      </c>
    </row>
    <row r="6" spans="2:5" ht="22.8" thickBot="1" x14ac:dyDescent="0.55000000000000004">
      <c r="C6" s="31" t="s">
        <v>9</v>
      </c>
      <c r="D6" s="36">
        <v>199</v>
      </c>
      <c r="E6" s="36" t="s">
        <v>8</v>
      </c>
    </row>
    <row r="7" spans="2:5" ht="22.8" thickBot="1" x14ac:dyDescent="0.55000000000000004">
      <c r="C7" s="33" t="s">
        <v>47</v>
      </c>
      <c r="D7" s="36">
        <v>88</v>
      </c>
      <c r="E7" s="36" t="s">
        <v>10</v>
      </c>
    </row>
    <row r="8" spans="2:5" ht="22.8" thickBot="1" x14ac:dyDescent="0.55000000000000004">
      <c r="C8" s="4" t="s">
        <v>24</v>
      </c>
      <c r="D8" s="5">
        <v>85</v>
      </c>
      <c r="E8" s="36" t="s">
        <v>12</v>
      </c>
    </row>
    <row r="9" spans="2:5" ht="22.8" thickBot="1" x14ac:dyDescent="0.55000000000000004">
      <c r="C9" s="4" t="s">
        <v>32</v>
      </c>
      <c r="D9" s="5">
        <v>83</v>
      </c>
      <c r="E9" s="36" t="s">
        <v>14</v>
      </c>
    </row>
    <row r="10" spans="2:5" ht="22.8" thickBot="1" x14ac:dyDescent="0.55000000000000004">
      <c r="C10" s="4" t="s">
        <v>11</v>
      </c>
      <c r="D10" s="5">
        <v>80</v>
      </c>
      <c r="E10" s="36" t="s">
        <v>16</v>
      </c>
    </row>
    <row r="11" spans="2:5" ht="22.8" thickBot="1" x14ac:dyDescent="0.55000000000000004">
      <c r="C11" s="4" t="s">
        <v>28</v>
      </c>
      <c r="D11" s="5">
        <v>56</v>
      </c>
      <c r="E11" s="36" t="s">
        <v>18</v>
      </c>
    </row>
    <row r="12" spans="2:5" ht="22.8" thickBot="1" x14ac:dyDescent="0.55000000000000004">
      <c r="C12" s="4" t="s">
        <v>34</v>
      </c>
      <c r="D12" s="5">
        <v>53</v>
      </c>
      <c r="E12" s="36" t="s">
        <v>20</v>
      </c>
    </row>
    <row r="13" spans="2:5" ht="22.8" thickBot="1" x14ac:dyDescent="0.55000000000000004">
      <c r="C13" s="4" t="s">
        <v>7</v>
      </c>
      <c r="D13" s="5">
        <v>38</v>
      </c>
      <c r="E13" s="36" t="s">
        <v>22</v>
      </c>
    </row>
    <row r="14" spans="2:5" ht="22.8" thickBot="1" x14ac:dyDescent="0.55000000000000004">
      <c r="C14" s="4" t="s">
        <v>46</v>
      </c>
      <c r="D14" s="5">
        <v>35</v>
      </c>
      <c r="E14" s="36" t="s">
        <v>23</v>
      </c>
    </row>
    <row r="15" spans="2:5" ht="22.8" thickBot="1" x14ac:dyDescent="0.55000000000000004">
      <c r="C15" s="4" t="s">
        <v>36</v>
      </c>
      <c r="D15" s="5">
        <v>30</v>
      </c>
      <c r="E15" s="36" t="s">
        <v>25</v>
      </c>
    </row>
    <row r="16" spans="2:5" ht="22.8" thickBot="1" x14ac:dyDescent="0.55000000000000004">
      <c r="C16" s="4" t="s">
        <v>21</v>
      </c>
      <c r="D16" s="5">
        <v>29</v>
      </c>
      <c r="E16" s="36" t="s">
        <v>27</v>
      </c>
    </row>
    <row r="17" spans="3:5" ht="22.8" thickBot="1" x14ac:dyDescent="0.55000000000000004">
      <c r="C17" s="4" t="s">
        <v>19</v>
      </c>
      <c r="D17" s="5">
        <v>11</v>
      </c>
      <c r="E17" s="36" t="s">
        <v>29</v>
      </c>
    </row>
    <row r="18" spans="3:5" ht="22.8" thickBot="1" x14ac:dyDescent="0.55000000000000004">
      <c r="C18" s="4" t="s">
        <v>30</v>
      </c>
      <c r="D18" s="5">
        <v>3</v>
      </c>
      <c r="E18" s="36" t="s">
        <v>31</v>
      </c>
    </row>
    <row r="19" spans="3:5" ht="22.8" thickBot="1" x14ac:dyDescent="0.55000000000000004">
      <c r="C19" s="4" t="s">
        <v>3</v>
      </c>
      <c r="D19" s="5">
        <v>2</v>
      </c>
      <c r="E19" s="36" t="s">
        <v>33</v>
      </c>
    </row>
    <row r="20" spans="3:5" ht="22.8" thickBot="1" x14ac:dyDescent="0.55000000000000004">
      <c r="C20" s="4" t="s">
        <v>5</v>
      </c>
      <c r="D20" s="5">
        <v>0</v>
      </c>
      <c r="E20" s="36" t="s">
        <v>35</v>
      </c>
    </row>
    <row r="21" spans="3:5" ht="22.8" thickBot="1" x14ac:dyDescent="0.55000000000000004">
      <c r="C21" s="4" t="s">
        <v>17</v>
      </c>
      <c r="D21" s="5">
        <v>0</v>
      </c>
      <c r="E21" s="36" t="s">
        <v>35</v>
      </c>
    </row>
    <row r="22" spans="3:5" ht="22.8" thickBot="1" x14ac:dyDescent="0.55000000000000004">
      <c r="C22" s="4" t="s">
        <v>37</v>
      </c>
      <c r="D22" s="5">
        <v>0</v>
      </c>
      <c r="E22" s="36" t="s">
        <v>35</v>
      </c>
    </row>
    <row r="23" spans="3:5" ht="22.8" thickBot="1" x14ac:dyDescent="0.55000000000000004">
      <c r="C23" s="4" t="s">
        <v>38</v>
      </c>
      <c r="D23" s="5">
        <v>0</v>
      </c>
      <c r="E23" s="36" t="s">
        <v>35</v>
      </c>
    </row>
    <row r="24" spans="3:5" ht="22.8" thickBot="1" x14ac:dyDescent="0.55000000000000004">
      <c r="C24" s="4" t="s">
        <v>39</v>
      </c>
      <c r="D24" s="5">
        <v>0</v>
      </c>
      <c r="E24" s="36" t="s">
        <v>35</v>
      </c>
    </row>
    <row r="25" spans="3:5" ht="22.8" thickBot="1" x14ac:dyDescent="0.55000000000000004">
      <c r="C25" s="6" t="s">
        <v>40</v>
      </c>
      <c r="D25" s="5">
        <v>0</v>
      </c>
      <c r="E25" s="36" t="s">
        <v>35</v>
      </c>
    </row>
    <row r="26" spans="3:5" ht="22.8" thickBot="1" x14ac:dyDescent="0.55000000000000004">
      <c r="C26" s="4" t="s">
        <v>41</v>
      </c>
      <c r="D26" s="5">
        <v>0</v>
      </c>
      <c r="E26" s="36" t="s">
        <v>35</v>
      </c>
    </row>
    <row r="27" spans="3:5" ht="22.8" thickBot="1" x14ac:dyDescent="0.55000000000000004">
      <c r="C27" s="4" t="s">
        <v>42</v>
      </c>
      <c r="D27" s="5">
        <v>0</v>
      </c>
      <c r="E27" s="36" t="s">
        <v>35</v>
      </c>
    </row>
    <row r="28" spans="3:5" ht="22.8" thickBot="1" x14ac:dyDescent="0.55000000000000004">
      <c r="C28" s="4" t="s">
        <v>43</v>
      </c>
      <c r="D28" s="5">
        <v>0</v>
      </c>
      <c r="E28" s="36" t="s">
        <v>35</v>
      </c>
    </row>
    <row r="29" spans="3:5" ht="22.8" thickBot="1" x14ac:dyDescent="0.55000000000000004">
      <c r="C29" s="8" t="s">
        <v>13</v>
      </c>
      <c r="D29" s="5">
        <v>0</v>
      </c>
      <c r="E29" s="36" t="s">
        <v>35</v>
      </c>
    </row>
    <row r="30" spans="3:5" ht="25.8" thickBot="1" x14ac:dyDescent="0.65">
      <c r="C30" s="9" t="s">
        <v>44</v>
      </c>
      <c r="D30" s="10">
        <f>SUM(D4:D29)</f>
        <v>2153</v>
      </c>
    </row>
    <row r="33" spans="3:4" x14ac:dyDescent="0.3">
      <c r="C33" s="11"/>
      <c r="D33" t="s">
        <v>71</v>
      </c>
    </row>
    <row r="35" spans="3:4" x14ac:dyDescent="0.3">
      <c r="C35" s="32"/>
      <c r="D35" t="s">
        <v>72</v>
      </c>
    </row>
    <row r="37" spans="3:4" x14ac:dyDescent="0.3">
      <c r="C37" s="34"/>
      <c r="D37" t="s">
        <v>73</v>
      </c>
    </row>
  </sheetData>
  <sortState ref="C4:E30">
    <sortCondition descending="1" ref="D4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30"/>
  <sheetViews>
    <sheetView workbookViewId="0">
      <selection activeCell="M4" sqref="M4"/>
    </sheetView>
  </sheetViews>
  <sheetFormatPr defaultRowHeight="14.4" x14ac:dyDescent="0.3"/>
  <cols>
    <col min="3" max="3" width="14.6640625" customWidth="1"/>
    <col min="4" max="14" width="16.6640625" customWidth="1"/>
  </cols>
  <sheetData>
    <row r="1" spans="3:13" ht="17.399999999999999" x14ac:dyDescent="0.45">
      <c r="C1" s="12"/>
      <c r="E1" s="12"/>
      <c r="F1" s="12" t="s">
        <v>52</v>
      </c>
    </row>
    <row r="2" spans="3:13" ht="15" thickBot="1" x14ac:dyDescent="0.35"/>
    <row r="3" spans="3:13" ht="21.6" thickBot="1" x14ac:dyDescent="0.35">
      <c r="D3" s="2" t="s">
        <v>53</v>
      </c>
      <c r="E3" s="2" t="s">
        <v>54</v>
      </c>
      <c r="F3" s="2" t="s">
        <v>59</v>
      </c>
      <c r="G3" s="2" t="s">
        <v>60</v>
      </c>
      <c r="H3" s="2" t="s">
        <v>63</v>
      </c>
      <c r="I3" s="2" t="s">
        <v>65</v>
      </c>
      <c r="J3" s="2" t="s">
        <v>67</v>
      </c>
      <c r="K3" s="2" t="s">
        <v>69</v>
      </c>
      <c r="L3" s="2" t="s">
        <v>44</v>
      </c>
      <c r="M3" s="2" t="s">
        <v>55</v>
      </c>
    </row>
    <row r="4" spans="3:13" ht="22.8" thickBot="1" x14ac:dyDescent="0.55000000000000004">
      <c r="C4" s="15" t="s">
        <v>15</v>
      </c>
      <c r="D4" s="5">
        <v>202</v>
      </c>
      <c r="E4" s="5">
        <v>619</v>
      </c>
      <c r="F4" s="5">
        <v>710</v>
      </c>
      <c r="G4" s="5">
        <v>606</v>
      </c>
      <c r="H4" s="5">
        <v>518</v>
      </c>
      <c r="I4" s="5">
        <v>499</v>
      </c>
      <c r="J4" s="5">
        <v>470</v>
      </c>
      <c r="K4" s="5">
        <v>969</v>
      </c>
      <c r="L4" s="5">
        <f t="shared" ref="L4:L29" si="0">SUM(D4:K4)</f>
        <v>4593</v>
      </c>
      <c r="M4" s="27" t="s">
        <v>4</v>
      </c>
    </row>
    <row r="5" spans="3:13" ht="22.8" thickBot="1" x14ac:dyDescent="0.55000000000000004">
      <c r="C5" s="16" t="s">
        <v>26</v>
      </c>
      <c r="D5" s="5">
        <v>56</v>
      </c>
      <c r="E5" s="5">
        <v>352</v>
      </c>
      <c r="F5" s="5">
        <v>473</v>
      </c>
      <c r="G5" s="5">
        <v>425</v>
      </c>
      <c r="H5" s="5">
        <v>166</v>
      </c>
      <c r="I5" s="5">
        <v>306</v>
      </c>
      <c r="J5" s="5">
        <v>408</v>
      </c>
      <c r="K5" s="5">
        <v>110</v>
      </c>
      <c r="L5" s="5">
        <f t="shared" si="0"/>
        <v>2296</v>
      </c>
      <c r="M5" s="28" t="s">
        <v>6</v>
      </c>
    </row>
    <row r="6" spans="3:13" ht="22.8" thickBot="1" x14ac:dyDescent="0.55000000000000004">
      <c r="C6" s="29" t="s">
        <v>9</v>
      </c>
      <c r="D6" s="5">
        <v>547</v>
      </c>
      <c r="E6" s="5">
        <v>109</v>
      </c>
      <c r="F6" s="5">
        <v>112</v>
      </c>
      <c r="G6" s="5">
        <v>13</v>
      </c>
      <c r="H6" s="5">
        <v>33</v>
      </c>
      <c r="I6" s="5">
        <v>156</v>
      </c>
      <c r="J6" s="5">
        <v>99</v>
      </c>
      <c r="K6" s="5">
        <v>175</v>
      </c>
      <c r="L6" s="5">
        <f t="shared" si="0"/>
        <v>1244</v>
      </c>
      <c r="M6" s="30" t="s">
        <v>8</v>
      </c>
    </row>
    <row r="7" spans="3:13" ht="22.8" thickBot="1" x14ac:dyDescent="0.55000000000000004">
      <c r="C7" s="4" t="s">
        <v>7</v>
      </c>
      <c r="D7" s="5">
        <v>136</v>
      </c>
      <c r="E7" s="5">
        <v>17</v>
      </c>
      <c r="F7" s="5">
        <v>51</v>
      </c>
      <c r="G7" s="5">
        <v>249</v>
      </c>
      <c r="H7" s="5">
        <v>20</v>
      </c>
      <c r="I7" s="5">
        <v>14</v>
      </c>
      <c r="J7" s="5">
        <v>161</v>
      </c>
      <c r="K7" s="5">
        <v>40</v>
      </c>
      <c r="L7" s="5">
        <f t="shared" si="0"/>
        <v>688</v>
      </c>
      <c r="M7" s="5" t="s">
        <v>10</v>
      </c>
    </row>
    <row r="8" spans="3:13" ht="22.8" thickBot="1" x14ac:dyDescent="0.55000000000000004">
      <c r="C8" s="4" t="s">
        <v>24</v>
      </c>
      <c r="D8" s="5">
        <v>91</v>
      </c>
      <c r="E8" s="5">
        <v>125</v>
      </c>
      <c r="F8" s="5">
        <v>0</v>
      </c>
      <c r="G8" s="5">
        <v>24</v>
      </c>
      <c r="H8" s="5">
        <v>120</v>
      </c>
      <c r="I8" s="5">
        <v>101</v>
      </c>
      <c r="J8" s="5">
        <v>146</v>
      </c>
      <c r="K8" s="5">
        <v>71</v>
      </c>
      <c r="L8" s="5">
        <f t="shared" si="0"/>
        <v>678</v>
      </c>
      <c r="M8" s="5" t="s">
        <v>12</v>
      </c>
    </row>
    <row r="9" spans="3:13" ht="22.8" thickBot="1" x14ac:dyDescent="0.55000000000000004">
      <c r="C9" s="4" t="s">
        <v>19</v>
      </c>
      <c r="D9" s="5">
        <v>101</v>
      </c>
      <c r="E9" s="5">
        <v>38</v>
      </c>
      <c r="F9" s="5">
        <v>125</v>
      </c>
      <c r="G9" s="5">
        <v>16</v>
      </c>
      <c r="H9" s="5">
        <v>71</v>
      </c>
      <c r="I9" s="5">
        <v>12</v>
      </c>
      <c r="J9" s="5">
        <v>17</v>
      </c>
      <c r="K9" s="5">
        <v>36</v>
      </c>
      <c r="L9" s="5">
        <f t="shared" si="0"/>
        <v>416</v>
      </c>
      <c r="M9" s="5" t="s">
        <v>14</v>
      </c>
    </row>
    <row r="10" spans="3:13" ht="22.8" thickBot="1" x14ac:dyDescent="0.55000000000000004">
      <c r="C10" s="4" t="s">
        <v>30</v>
      </c>
      <c r="D10" s="5">
        <v>41</v>
      </c>
      <c r="E10" s="5">
        <v>22</v>
      </c>
      <c r="F10" s="5">
        <v>88</v>
      </c>
      <c r="G10" s="5">
        <v>19</v>
      </c>
      <c r="H10" s="5">
        <v>16</v>
      </c>
      <c r="I10" s="5">
        <v>21</v>
      </c>
      <c r="J10" s="5">
        <v>140</v>
      </c>
      <c r="K10" s="5">
        <v>17</v>
      </c>
      <c r="L10" s="5">
        <f t="shared" si="0"/>
        <v>364</v>
      </c>
      <c r="M10" s="5" t="s">
        <v>16</v>
      </c>
    </row>
    <row r="11" spans="3:13" ht="22.8" thickBot="1" x14ac:dyDescent="0.55000000000000004">
      <c r="C11" s="4" t="s">
        <v>11</v>
      </c>
      <c r="D11" s="5">
        <v>19</v>
      </c>
      <c r="E11" s="5">
        <v>128</v>
      </c>
      <c r="F11" s="5">
        <v>77</v>
      </c>
      <c r="G11" s="5">
        <v>35</v>
      </c>
      <c r="H11" s="5">
        <v>23</v>
      </c>
      <c r="I11" s="5">
        <v>10</v>
      </c>
      <c r="J11" s="5">
        <v>17</v>
      </c>
      <c r="K11" s="5">
        <v>49</v>
      </c>
      <c r="L11" s="5">
        <f t="shared" si="0"/>
        <v>358</v>
      </c>
      <c r="M11" s="5" t="s">
        <v>18</v>
      </c>
    </row>
    <row r="12" spans="3:13" ht="22.8" thickBot="1" x14ac:dyDescent="0.55000000000000004">
      <c r="C12" s="4" t="s">
        <v>3</v>
      </c>
      <c r="D12" s="5">
        <v>92</v>
      </c>
      <c r="E12" s="5">
        <v>15</v>
      </c>
      <c r="F12" s="5">
        <v>31</v>
      </c>
      <c r="G12" s="5">
        <v>26</v>
      </c>
      <c r="H12" s="5">
        <v>27</v>
      </c>
      <c r="I12" s="5">
        <v>129</v>
      </c>
      <c r="J12" s="5">
        <v>0</v>
      </c>
      <c r="K12" s="5">
        <v>20</v>
      </c>
      <c r="L12" s="5">
        <f t="shared" si="0"/>
        <v>340</v>
      </c>
      <c r="M12" s="5" t="s">
        <v>20</v>
      </c>
    </row>
    <row r="13" spans="3:13" ht="22.8" thickBot="1" x14ac:dyDescent="0.55000000000000004">
      <c r="C13" s="4" t="s">
        <v>37</v>
      </c>
      <c r="D13" s="5">
        <v>66</v>
      </c>
      <c r="E13" s="5">
        <v>18</v>
      </c>
      <c r="F13" s="5">
        <v>2</v>
      </c>
      <c r="G13" s="5">
        <v>0</v>
      </c>
      <c r="H13" s="5">
        <v>221</v>
      </c>
      <c r="I13" s="5">
        <v>0</v>
      </c>
      <c r="J13" s="5">
        <v>0</v>
      </c>
      <c r="K13" s="5">
        <v>0</v>
      </c>
      <c r="L13" s="5">
        <f t="shared" si="0"/>
        <v>307</v>
      </c>
      <c r="M13" s="5" t="s">
        <v>22</v>
      </c>
    </row>
    <row r="14" spans="3:13" ht="22.8" thickBot="1" x14ac:dyDescent="0.55000000000000004">
      <c r="C14" s="4" t="s">
        <v>21</v>
      </c>
      <c r="D14" s="5">
        <v>123</v>
      </c>
      <c r="E14" s="5">
        <v>0</v>
      </c>
      <c r="F14" s="5">
        <v>5</v>
      </c>
      <c r="G14" s="5">
        <v>26</v>
      </c>
      <c r="H14" s="5">
        <v>3</v>
      </c>
      <c r="I14" s="5">
        <v>131</v>
      </c>
      <c r="J14" s="5">
        <v>3</v>
      </c>
      <c r="K14" s="5">
        <v>3</v>
      </c>
      <c r="L14" s="5">
        <f t="shared" si="0"/>
        <v>294</v>
      </c>
      <c r="M14" s="5" t="s">
        <v>23</v>
      </c>
    </row>
    <row r="15" spans="3:13" ht="22.8" thickBot="1" x14ac:dyDescent="0.55000000000000004">
      <c r="C15" s="4" t="s">
        <v>34</v>
      </c>
      <c r="D15" s="5">
        <v>62</v>
      </c>
      <c r="E15" s="5">
        <v>54</v>
      </c>
      <c r="F15" s="5">
        <v>45</v>
      </c>
      <c r="G15" s="5">
        <v>21</v>
      </c>
      <c r="H15" s="5">
        <v>33</v>
      </c>
      <c r="I15" s="5">
        <v>49</v>
      </c>
      <c r="J15" s="5">
        <v>10</v>
      </c>
      <c r="K15" s="5">
        <v>15</v>
      </c>
      <c r="L15" s="5">
        <f t="shared" si="0"/>
        <v>289</v>
      </c>
      <c r="M15" s="5" t="s">
        <v>25</v>
      </c>
    </row>
    <row r="16" spans="3:13" ht="22.8" thickBot="1" x14ac:dyDescent="0.55000000000000004">
      <c r="C16" s="4" t="s">
        <v>32</v>
      </c>
      <c r="D16" s="5">
        <v>49</v>
      </c>
      <c r="E16" s="5">
        <v>56</v>
      </c>
      <c r="F16" s="5">
        <v>7</v>
      </c>
      <c r="G16" s="5">
        <v>9</v>
      </c>
      <c r="H16" s="5">
        <v>20</v>
      </c>
      <c r="I16" s="5">
        <v>18</v>
      </c>
      <c r="J16" s="5">
        <v>104</v>
      </c>
      <c r="K16" s="5">
        <v>10</v>
      </c>
      <c r="L16" s="5">
        <f t="shared" si="0"/>
        <v>273</v>
      </c>
      <c r="M16" s="5" t="s">
        <v>27</v>
      </c>
    </row>
    <row r="17" spans="3:13" ht="22.8" thickBot="1" x14ac:dyDescent="0.55000000000000004">
      <c r="C17" s="4" t="s">
        <v>46</v>
      </c>
      <c r="D17" s="5">
        <v>70</v>
      </c>
      <c r="E17" s="5">
        <v>91</v>
      </c>
      <c r="F17" s="5">
        <v>0</v>
      </c>
      <c r="G17" s="5">
        <v>10</v>
      </c>
      <c r="H17" s="5">
        <v>19</v>
      </c>
      <c r="I17" s="5">
        <v>16</v>
      </c>
      <c r="J17" s="5">
        <v>16</v>
      </c>
      <c r="K17" s="5">
        <v>48</v>
      </c>
      <c r="L17" s="5">
        <f t="shared" si="0"/>
        <v>270</v>
      </c>
      <c r="M17" s="5" t="s">
        <v>29</v>
      </c>
    </row>
    <row r="18" spans="3:13" ht="22.8" thickBot="1" x14ac:dyDescent="0.55000000000000004">
      <c r="C18" s="4" t="s">
        <v>36</v>
      </c>
      <c r="D18" s="5">
        <v>76</v>
      </c>
      <c r="E18" s="5">
        <v>0</v>
      </c>
      <c r="F18" s="5">
        <v>0</v>
      </c>
      <c r="G18" s="5">
        <v>78</v>
      </c>
      <c r="H18" s="5">
        <v>0</v>
      </c>
      <c r="I18" s="5">
        <v>76</v>
      </c>
      <c r="J18" s="5">
        <v>0</v>
      </c>
      <c r="K18" s="5">
        <v>37</v>
      </c>
      <c r="L18" s="5">
        <f t="shared" si="0"/>
        <v>267</v>
      </c>
      <c r="M18" s="5" t="s">
        <v>31</v>
      </c>
    </row>
    <row r="19" spans="3:13" ht="22.8" thickBot="1" x14ac:dyDescent="0.55000000000000004">
      <c r="C19" s="4" t="s">
        <v>28</v>
      </c>
      <c r="D19" s="5">
        <v>80</v>
      </c>
      <c r="E19" s="5">
        <v>0</v>
      </c>
      <c r="F19" s="5">
        <v>32</v>
      </c>
      <c r="G19" s="5">
        <v>0</v>
      </c>
      <c r="H19" s="5">
        <v>23</v>
      </c>
      <c r="I19" s="5">
        <v>9</v>
      </c>
      <c r="J19" s="5">
        <v>35</v>
      </c>
      <c r="K19" s="5">
        <v>10</v>
      </c>
      <c r="L19" s="5">
        <f t="shared" si="0"/>
        <v>189</v>
      </c>
      <c r="M19" s="5" t="s">
        <v>33</v>
      </c>
    </row>
    <row r="20" spans="3:13" ht="22.8" thickBot="1" x14ac:dyDescent="0.55000000000000004">
      <c r="C20" s="4" t="s">
        <v>5</v>
      </c>
      <c r="D20" s="5">
        <v>50</v>
      </c>
      <c r="E20" s="5">
        <v>0</v>
      </c>
      <c r="F20" s="5">
        <v>50</v>
      </c>
      <c r="G20" s="5">
        <v>0</v>
      </c>
      <c r="H20" s="5">
        <v>0</v>
      </c>
      <c r="I20" s="5">
        <v>42</v>
      </c>
      <c r="J20" s="5">
        <v>0</v>
      </c>
      <c r="K20" s="5">
        <v>0</v>
      </c>
      <c r="L20" s="5">
        <f t="shared" si="0"/>
        <v>142</v>
      </c>
      <c r="M20" s="5" t="s">
        <v>35</v>
      </c>
    </row>
    <row r="21" spans="3:13" ht="22.8" thickBot="1" x14ac:dyDescent="0.55000000000000004">
      <c r="C21" s="4" t="s">
        <v>38</v>
      </c>
      <c r="D21" s="5">
        <v>90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f t="shared" si="0"/>
        <v>90</v>
      </c>
      <c r="M21" s="5" t="s">
        <v>48</v>
      </c>
    </row>
    <row r="22" spans="3:13" ht="22.8" thickBot="1" x14ac:dyDescent="0.55000000000000004">
      <c r="C22" s="4" t="s">
        <v>40</v>
      </c>
      <c r="D22" s="5">
        <v>0</v>
      </c>
      <c r="E22" s="5">
        <v>39</v>
      </c>
      <c r="F22" s="5">
        <v>0</v>
      </c>
      <c r="G22" s="5">
        <v>0</v>
      </c>
      <c r="H22" s="5">
        <v>0</v>
      </c>
      <c r="I22" s="5">
        <v>33</v>
      </c>
      <c r="J22" s="5">
        <v>0</v>
      </c>
      <c r="K22" s="5">
        <v>0</v>
      </c>
      <c r="L22" s="5">
        <f t="shared" si="0"/>
        <v>72</v>
      </c>
      <c r="M22" s="5" t="s">
        <v>49</v>
      </c>
    </row>
    <row r="23" spans="3:13" ht="22.8" thickBot="1" x14ac:dyDescent="0.55000000000000004">
      <c r="C23" s="4" t="s">
        <v>13</v>
      </c>
      <c r="D23" s="5">
        <v>25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f t="shared" si="0"/>
        <v>25</v>
      </c>
      <c r="M23" s="5" t="s">
        <v>50</v>
      </c>
    </row>
    <row r="24" spans="3:13" ht="22.8" thickBot="1" x14ac:dyDescent="0.55000000000000004">
      <c r="C24" s="4" t="s">
        <v>17</v>
      </c>
      <c r="D24" s="5">
        <v>0</v>
      </c>
      <c r="E24" s="5">
        <v>5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f t="shared" si="0"/>
        <v>5</v>
      </c>
      <c r="M24" s="5" t="s">
        <v>56</v>
      </c>
    </row>
    <row r="25" spans="3:13" ht="22.8" thickBot="1" x14ac:dyDescent="0.55000000000000004">
      <c r="C25" s="6" t="s">
        <v>39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f t="shared" si="0"/>
        <v>0</v>
      </c>
      <c r="M25" s="5" t="s">
        <v>57</v>
      </c>
    </row>
    <row r="26" spans="3:13" ht="22.8" thickBot="1" x14ac:dyDescent="0.55000000000000004">
      <c r="C26" s="4" t="s">
        <v>41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5">
        <v>0</v>
      </c>
      <c r="K26" s="5">
        <v>0</v>
      </c>
      <c r="L26" s="5">
        <f t="shared" si="0"/>
        <v>0</v>
      </c>
      <c r="M26" s="5" t="s">
        <v>57</v>
      </c>
    </row>
    <row r="27" spans="3:13" ht="22.8" thickBot="1" x14ac:dyDescent="0.55000000000000004">
      <c r="C27" s="4" t="s">
        <v>42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5">
        <v>0</v>
      </c>
      <c r="K27" s="5">
        <v>0</v>
      </c>
      <c r="L27" s="5">
        <f t="shared" si="0"/>
        <v>0</v>
      </c>
      <c r="M27" s="5" t="s">
        <v>57</v>
      </c>
    </row>
    <row r="28" spans="3:13" ht="22.8" thickBot="1" x14ac:dyDescent="0.55000000000000004">
      <c r="C28" s="4" t="s">
        <v>43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f t="shared" si="0"/>
        <v>0</v>
      </c>
      <c r="M28" s="5" t="s">
        <v>57</v>
      </c>
    </row>
    <row r="29" spans="3:13" ht="22.8" thickBot="1" x14ac:dyDescent="0.55000000000000004">
      <c r="C29" s="8" t="s">
        <v>47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f t="shared" si="0"/>
        <v>0</v>
      </c>
      <c r="M29" s="5" t="s">
        <v>57</v>
      </c>
    </row>
    <row r="30" spans="3:13" ht="25.8" thickBot="1" x14ac:dyDescent="0.65">
      <c r="C30" s="9" t="s">
        <v>44</v>
      </c>
      <c r="D30" s="10">
        <f t="shared" ref="D30:L30" si="1">SUM(D4:D29)</f>
        <v>1976</v>
      </c>
      <c r="E30" s="23">
        <f t="shared" si="1"/>
        <v>1688</v>
      </c>
      <c r="F30" s="22">
        <f t="shared" si="1"/>
        <v>1808</v>
      </c>
      <c r="G30" s="21">
        <f t="shared" si="1"/>
        <v>1557</v>
      </c>
      <c r="H30" s="24">
        <f t="shared" si="1"/>
        <v>1313</v>
      </c>
      <c r="I30" s="20">
        <f t="shared" si="1"/>
        <v>1622</v>
      </c>
      <c r="J30" s="18">
        <f t="shared" si="1"/>
        <v>1626</v>
      </c>
      <c r="K30" s="25">
        <f t="shared" si="1"/>
        <v>1610</v>
      </c>
      <c r="L30" s="26">
        <f t="shared" si="1"/>
        <v>13200</v>
      </c>
    </row>
  </sheetData>
  <sortState ref="C4:M30">
    <sortCondition descending="1" ref="L4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30"/>
  <sheetViews>
    <sheetView tabSelected="1" topLeftCell="C1" workbookViewId="0">
      <selection activeCell="D9" sqref="D9"/>
    </sheetView>
  </sheetViews>
  <sheetFormatPr defaultRowHeight="14.4" x14ac:dyDescent="0.3"/>
  <cols>
    <col min="3" max="3" width="14.6640625" customWidth="1"/>
    <col min="4" max="15" width="16.6640625" customWidth="1"/>
  </cols>
  <sheetData>
    <row r="1" spans="3:14" ht="17.399999999999999" x14ac:dyDescent="0.45">
      <c r="C1" s="12"/>
      <c r="F1" s="37" t="s">
        <v>52</v>
      </c>
    </row>
    <row r="2" spans="3:14" ht="15" thickBot="1" x14ac:dyDescent="0.35"/>
    <row r="3" spans="3:14" ht="21.6" thickBot="1" x14ac:dyDescent="0.35">
      <c r="D3" s="2" t="s">
        <v>53</v>
      </c>
      <c r="E3" s="2" t="s">
        <v>54</v>
      </c>
      <c r="F3" s="2" t="s">
        <v>59</v>
      </c>
      <c r="G3" s="2" t="s">
        <v>60</v>
      </c>
      <c r="H3" s="2" t="s">
        <v>63</v>
      </c>
      <c r="I3" s="2" t="s">
        <v>65</v>
      </c>
      <c r="J3" s="2" t="s">
        <v>67</v>
      </c>
      <c r="K3" s="2" t="s">
        <v>69</v>
      </c>
      <c r="L3" s="2" t="s">
        <v>74</v>
      </c>
      <c r="M3" s="2" t="s">
        <v>44</v>
      </c>
      <c r="N3" s="2" t="s">
        <v>55</v>
      </c>
    </row>
    <row r="4" spans="3:14" ht="25.8" thickBot="1" x14ac:dyDescent="0.65">
      <c r="C4" s="42" t="s">
        <v>15</v>
      </c>
      <c r="D4" s="5">
        <v>202</v>
      </c>
      <c r="E4" s="5">
        <v>619</v>
      </c>
      <c r="F4" s="5">
        <v>710</v>
      </c>
      <c r="G4" s="5">
        <v>606</v>
      </c>
      <c r="H4" s="5">
        <v>518</v>
      </c>
      <c r="I4" s="5">
        <v>499</v>
      </c>
      <c r="J4" s="5">
        <v>470</v>
      </c>
      <c r="K4" s="5">
        <v>969</v>
      </c>
      <c r="L4" s="5">
        <v>1092</v>
      </c>
      <c r="M4" s="5">
        <f t="shared" ref="M4:M29" si="0">SUM(D4:L4)</f>
        <v>5685</v>
      </c>
      <c r="N4" s="42" t="s">
        <v>4</v>
      </c>
    </row>
    <row r="5" spans="3:14" ht="25.8" thickBot="1" x14ac:dyDescent="0.65">
      <c r="C5" s="45" t="s">
        <v>26</v>
      </c>
      <c r="D5" s="5">
        <v>56</v>
      </c>
      <c r="E5" s="5">
        <v>352</v>
      </c>
      <c r="F5" s="5">
        <v>473</v>
      </c>
      <c r="G5" s="5">
        <v>425</v>
      </c>
      <c r="H5" s="5">
        <v>166</v>
      </c>
      <c r="I5" s="5">
        <v>306</v>
      </c>
      <c r="J5" s="5">
        <v>408</v>
      </c>
      <c r="K5" s="5">
        <v>110</v>
      </c>
      <c r="L5" s="5">
        <v>269</v>
      </c>
      <c r="M5" s="5">
        <f t="shared" si="0"/>
        <v>2565</v>
      </c>
      <c r="N5" s="43" t="s">
        <v>6</v>
      </c>
    </row>
    <row r="6" spans="3:14" ht="25.8" thickBot="1" x14ac:dyDescent="0.65">
      <c r="C6" s="46" t="s">
        <v>9</v>
      </c>
      <c r="D6" s="5">
        <v>547</v>
      </c>
      <c r="E6" s="5">
        <v>109</v>
      </c>
      <c r="F6" s="5">
        <v>112</v>
      </c>
      <c r="G6" s="5">
        <v>13</v>
      </c>
      <c r="H6" s="5">
        <v>33</v>
      </c>
      <c r="I6" s="5">
        <v>156</v>
      </c>
      <c r="J6" s="5">
        <v>99</v>
      </c>
      <c r="K6" s="5">
        <v>175</v>
      </c>
      <c r="L6" s="5">
        <v>199</v>
      </c>
      <c r="M6" s="5">
        <f t="shared" si="0"/>
        <v>1443</v>
      </c>
      <c r="N6" s="44" t="s">
        <v>8</v>
      </c>
    </row>
    <row r="7" spans="3:14" ht="22.8" thickBot="1" x14ac:dyDescent="0.55000000000000004">
      <c r="C7" s="4" t="s">
        <v>24</v>
      </c>
      <c r="D7" s="5">
        <v>91</v>
      </c>
      <c r="E7" s="5">
        <v>125</v>
      </c>
      <c r="F7" s="5">
        <v>0</v>
      </c>
      <c r="G7" s="5">
        <v>24</v>
      </c>
      <c r="H7" s="5">
        <v>120</v>
      </c>
      <c r="I7" s="5">
        <v>101</v>
      </c>
      <c r="J7" s="5">
        <v>146</v>
      </c>
      <c r="K7" s="5">
        <v>71</v>
      </c>
      <c r="L7" s="5">
        <v>85</v>
      </c>
      <c r="M7" s="5">
        <f t="shared" si="0"/>
        <v>763</v>
      </c>
      <c r="N7" s="5" t="s">
        <v>10</v>
      </c>
    </row>
    <row r="8" spans="3:14" ht="22.8" thickBot="1" x14ac:dyDescent="0.55000000000000004">
      <c r="C8" s="4" t="s">
        <v>7</v>
      </c>
      <c r="D8" s="5">
        <v>136</v>
      </c>
      <c r="E8" s="5">
        <v>17</v>
      </c>
      <c r="F8" s="5">
        <v>51</v>
      </c>
      <c r="G8" s="5">
        <v>249</v>
      </c>
      <c r="H8" s="5">
        <v>20</v>
      </c>
      <c r="I8" s="5">
        <v>14</v>
      </c>
      <c r="J8" s="5">
        <v>161</v>
      </c>
      <c r="K8" s="5">
        <v>40</v>
      </c>
      <c r="L8" s="5">
        <v>38</v>
      </c>
      <c r="M8" s="5">
        <f t="shared" si="0"/>
        <v>726</v>
      </c>
      <c r="N8" s="5" t="s">
        <v>12</v>
      </c>
    </row>
    <row r="9" spans="3:14" ht="22.8" thickBot="1" x14ac:dyDescent="0.55000000000000004">
      <c r="C9" s="4" t="s">
        <v>11</v>
      </c>
      <c r="D9" s="5">
        <v>19</v>
      </c>
      <c r="E9" s="5">
        <v>128</v>
      </c>
      <c r="F9" s="5">
        <v>77</v>
      </c>
      <c r="G9" s="5">
        <v>35</v>
      </c>
      <c r="H9" s="5">
        <v>23</v>
      </c>
      <c r="I9" s="5">
        <v>10</v>
      </c>
      <c r="J9" s="5">
        <v>17</v>
      </c>
      <c r="K9" s="5">
        <v>49</v>
      </c>
      <c r="L9" s="5">
        <v>80</v>
      </c>
      <c r="M9" s="5">
        <f t="shared" si="0"/>
        <v>438</v>
      </c>
      <c r="N9" s="5" t="s">
        <v>14</v>
      </c>
    </row>
    <row r="10" spans="3:14" ht="22.8" thickBot="1" x14ac:dyDescent="0.55000000000000004">
      <c r="C10" s="4" t="s">
        <v>19</v>
      </c>
      <c r="D10" s="5">
        <v>101</v>
      </c>
      <c r="E10" s="5">
        <v>38</v>
      </c>
      <c r="F10" s="5">
        <v>125</v>
      </c>
      <c r="G10" s="5">
        <v>16</v>
      </c>
      <c r="H10" s="5">
        <v>71</v>
      </c>
      <c r="I10" s="5">
        <v>12</v>
      </c>
      <c r="J10" s="5">
        <v>17</v>
      </c>
      <c r="K10" s="5">
        <v>36</v>
      </c>
      <c r="L10" s="5">
        <v>11</v>
      </c>
      <c r="M10" s="5">
        <f t="shared" si="0"/>
        <v>427</v>
      </c>
      <c r="N10" s="5" t="s">
        <v>16</v>
      </c>
    </row>
    <row r="11" spans="3:14" ht="22.8" thickBot="1" x14ac:dyDescent="0.55000000000000004">
      <c r="C11" s="4" t="s">
        <v>30</v>
      </c>
      <c r="D11" s="5">
        <v>41</v>
      </c>
      <c r="E11" s="5">
        <v>22</v>
      </c>
      <c r="F11" s="5">
        <v>88</v>
      </c>
      <c r="G11" s="5">
        <v>19</v>
      </c>
      <c r="H11" s="5">
        <v>16</v>
      </c>
      <c r="I11" s="5">
        <v>21</v>
      </c>
      <c r="J11" s="5">
        <v>140</v>
      </c>
      <c r="K11" s="5">
        <v>17</v>
      </c>
      <c r="L11" s="5">
        <v>3</v>
      </c>
      <c r="M11" s="5">
        <f t="shared" si="0"/>
        <v>367</v>
      </c>
      <c r="N11" s="5" t="s">
        <v>18</v>
      </c>
    </row>
    <row r="12" spans="3:14" ht="22.8" thickBot="1" x14ac:dyDescent="0.55000000000000004">
      <c r="C12" s="4" t="s">
        <v>32</v>
      </c>
      <c r="D12" s="5">
        <v>49</v>
      </c>
      <c r="E12" s="5">
        <v>56</v>
      </c>
      <c r="F12" s="5">
        <v>7</v>
      </c>
      <c r="G12" s="5">
        <v>9</v>
      </c>
      <c r="H12" s="5">
        <v>20</v>
      </c>
      <c r="I12" s="5">
        <v>18</v>
      </c>
      <c r="J12" s="5">
        <v>104</v>
      </c>
      <c r="K12" s="5">
        <v>10</v>
      </c>
      <c r="L12" s="5">
        <v>83</v>
      </c>
      <c r="M12" s="5">
        <f t="shared" si="0"/>
        <v>356</v>
      </c>
      <c r="N12" s="5" t="s">
        <v>20</v>
      </c>
    </row>
    <row r="13" spans="3:14" ht="22.8" thickBot="1" x14ac:dyDescent="0.55000000000000004">
      <c r="C13" s="4" t="s">
        <v>3</v>
      </c>
      <c r="D13" s="5">
        <v>92</v>
      </c>
      <c r="E13" s="5">
        <v>15</v>
      </c>
      <c r="F13" s="5">
        <v>31</v>
      </c>
      <c r="G13" s="5">
        <v>26</v>
      </c>
      <c r="H13" s="5">
        <v>27</v>
      </c>
      <c r="I13" s="5">
        <v>129</v>
      </c>
      <c r="J13" s="5">
        <v>0</v>
      </c>
      <c r="K13" s="5">
        <v>20</v>
      </c>
      <c r="L13" s="5">
        <v>2</v>
      </c>
      <c r="M13" s="5">
        <f t="shared" si="0"/>
        <v>342</v>
      </c>
      <c r="N13" s="5" t="s">
        <v>22</v>
      </c>
    </row>
    <row r="14" spans="3:14" ht="22.8" thickBot="1" x14ac:dyDescent="0.55000000000000004">
      <c r="C14" s="4" t="s">
        <v>34</v>
      </c>
      <c r="D14" s="5">
        <v>62</v>
      </c>
      <c r="E14" s="5">
        <v>54</v>
      </c>
      <c r="F14" s="5">
        <v>45</v>
      </c>
      <c r="G14" s="5">
        <v>21</v>
      </c>
      <c r="H14" s="5">
        <v>33</v>
      </c>
      <c r="I14" s="5">
        <v>49</v>
      </c>
      <c r="J14" s="5">
        <v>10</v>
      </c>
      <c r="K14" s="5">
        <v>15</v>
      </c>
      <c r="L14" s="5">
        <v>53</v>
      </c>
      <c r="M14" s="5">
        <f t="shared" si="0"/>
        <v>342</v>
      </c>
      <c r="N14" s="5" t="s">
        <v>23</v>
      </c>
    </row>
    <row r="15" spans="3:14" ht="22.8" thickBot="1" x14ac:dyDescent="0.55000000000000004">
      <c r="C15" s="4" t="s">
        <v>21</v>
      </c>
      <c r="D15" s="5">
        <v>123</v>
      </c>
      <c r="E15" s="5">
        <v>0</v>
      </c>
      <c r="F15" s="5">
        <v>5</v>
      </c>
      <c r="G15" s="5">
        <v>26</v>
      </c>
      <c r="H15" s="5">
        <v>3</v>
      </c>
      <c r="I15" s="5">
        <v>131</v>
      </c>
      <c r="J15" s="5">
        <v>3</v>
      </c>
      <c r="K15" s="5">
        <v>3</v>
      </c>
      <c r="L15" s="5">
        <v>29</v>
      </c>
      <c r="M15" s="5">
        <f t="shared" si="0"/>
        <v>323</v>
      </c>
      <c r="N15" s="5" t="s">
        <v>25</v>
      </c>
    </row>
    <row r="16" spans="3:14" ht="22.8" thickBot="1" x14ac:dyDescent="0.55000000000000004">
      <c r="C16" s="4" t="s">
        <v>37</v>
      </c>
      <c r="D16" s="5">
        <v>66</v>
      </c>
      <c r="E16" s="5">
        <v>18</v>
      </c>
      <c r="F16" s="5">
        <v>2</v>
      </c>
      <c r="G16" s="5">
        <v>0</v>
      </c>
      <c r="H16" s="5">
        <v>221</v>
      </c>
      <c r="I16" s="5">
        <v>0</v>
      </c>
      <c r="J16" s="5">
        <v>0</v>
      </c>
      <c r="K16" s="5">
        <v>0</v>
      </c>
      <c r="L16" s="5">
        <v>0</v>
      </c>
      <c r="M16" s="5">
        <f t="shared" si="0"/>
        <v>307</v>
      </c>
      <c r="N16" s="5" t="s">
        <v>27</v>
      </c>
    </row>
    <row r="17" spans="3:14" ht="22.8" thickBot="1" x14ac:dyDescent="0.55000000000000004">
      <c r="C17" s="4" t="s">
        <v>46</v>
      </c>
      <c r="D17" s="5">
        <v>70</v>
      </c>
      <c r="E17" s="5">
        <v>91</v>
      </c>
      <c r="F17" s="5">
        <v>0</v>
      </c>
      <c r="G17" s="5">
        <v>10</v>
      </c>
      <c r="H17" s="5">
        <v>19</v>
      </c>
      <c r="I17" s="5">
        <v>16</v>
      </c>
      <c r="J17" s="5">
        <v>16</v>
      </c>
      <c r="K17" s="5">
        <v>48</v>
      </c>
      <c r="L17" s="5">
        <v>35</v>
      </c>
      <c r="M17" s="5">
        <f t="shared" si="0"/>
        <v>305</v>
      </c>
      <c r="N17" s="5" t="s">
        <v>29</v>
      </c>
    </row>
    <row r="18" spans="3:14" ht="22.8" thickBot="1" x14ac:dyDescent="0.55000000000000004">
      <c r="C18" s="4" t="s">
        <v>36</v>
      </c>
      <c r="D18" s="5">
        <v>76</v>
      </c>
      <c r="E18" s="5">
        <v>0</v>
      </c>
      <c r="F18" s="5">
        <v>0</v>
      </c>
      <c r="G18" s="5">
        <v>78</v>
      </c>
      <c r="H18" s="5">
        <v>0</v>
      </c>
      <c r="I18" s="5">
        <v>76</v>
      </c>
      <c r="J18" s="5">
        <v>0</v>
      </c>
      <c r="K18" s="5">
        <v>37</v>
      </c>
      <c r="L18" s="5">
        <v>30</v>
      </c>
      <c r="M18" s="5">
        <f t="shared" si="0"/>
        <v>297</v>
      </c>
      <c r="N18" s="5" t="s">
        <v>31</v>
      </c>
    </row>
    <row r="19" spans="3:14" ht="22.8" thickBot="1" x14ac:dyDescent="0.55000000000000004">
      <c r="C19" s="4" t="s">
        <v>28</v>
      </c>
      <c r="D19" s="5">
        <v>80</v>
      </c>
      <c r="E19" s="5">
        <v>0</v>
      </c>
      <c r="F19" s="5">
        <v>32</v>
      </c>
      <c r="G19" s="5">
        <v>0</v>
      </c>
      <c r="H19" s="5">
        <v>23</v>
      </c>
      <c r="I19" s="5">
        <v>9</v>
      </c>
      <c r="J19" s="5">
        <v>35</v>
      </c>
      <c r="K19" s="5">
        <v>10</v>
      </c>
      <c r="L19" s="5">
        <v>56</v>
      </c>
      <c r="M19" s="5">
        <f t="shared" si="0"/>
        <v>245</v>
      </c>
      <c r="N19" s="5" t="s">
        <v>33</v>
      </c>
    </row>
    <row r="20" spans="3:14" ht="22.8" thickBot="1" x14ac:dyDescent="0.55000000000000004">
      <c r="C20" s="4" t="s">
        <v>5</v>
      </c>
      <c r="D20" s="5">
        <v>50</v>
      </c>
      <c r="E20" s="5">
        <v>0</v>
      </c>
      <c r="F20" s="5">
        <v>50</v>
      </c>
      <c r="G20" s="5">
        <v>0</v>
      </c>
      <c r="H20" s="5">
        <v>0</v>
      </c>
      <c r="I20" s="5">
        <v>42</v>
      </c>
      <c r="J20" s="5">
        <v>0</v>
      </c>
      <c r="K20" s="5">
        <v>0</v>
      </c>
      <c r="L20" s="5">
        <v>0</v>
      </c>
      <c r="M20" s="5">
        <f t="shared" si="0"/>
        <v>142</v>
      </c>
      <c r="N20" s="5" t="s">
        <v>35</v>
      </c>
    </row>
    <row r="21" spans="3:14" ht="22.8" thickBot="1" x14ac:dyDescent="0.55000000000000004">
      <c r="C21" s="4" t="s">
        <v>38</v>
      </c>
      <c r="D21" s="5">
        <v>90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f t="shared" si="0"/>
        <v>90</v>
      </c>
      <c r="N21" s="5" t="s">
        <v>48</v>
      </c>
    </row>
    <row r="22" spans="3:14" ht="22.8" thickBot="1" x14ac:dyDescent="0.55000000000000004">
      <c r="C22" s="4" t="s">
        <v>47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88</v>
      </c>
      <c r="M22" s="5">
        <f t="shared" si="0"/>
        <v>88</v>
      </c>
      <c r="N22" s="5" t="s">
        <v>49</v>
      </c>
    </row>
    <row r="23" spans="3:14" ht="22.8" thickBot="1" x14ac:dyDescent="0.55000000000000004">
      <c r="C23" s="4" t="s">
        <v>40</v>
      </c>
      <c r="D23" s="5">
        <v>0</v>
      </c>
      <c r="E23" s="5">
        <v>39</v>
      </c>
      <c r="F23" s="5">
        <v>0</v>
      </c>
      <c r="G23" s="5">
        <v>0</v>
      </c>
      <c r="H23" s="5">
        <v>0</v>
      </c>
      <c r="I23" s="5">
        <v>33</v>
      </c>
      <c r="J23" s="5">
        <v>0</v>
      </c>
      <c r="K23" s="5">
        <v>0</v>
      </c>
      <c r="L23" s="5">
        <v>0</v>
      </c>
      <c r="M23" s="5">
        <f t="shared" si="0"/>
        <v>72</v>
      </c>
      <c r="N23" s="5" t="s">
        <v>50</v>
      </c>
    </row>
    <row r="24" spans="3:14" ht="22.8" thickBot="1" x14ac:dyDescent="0.55000000000000004">
      <c r="C24" s="4" t="s">
        <v>13</v>
      </c>
      <c r="D24" s="5">
        <v>25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f t="shared" si="0"/>
        <v>25</v>
      </c>
      <c r="N24" s="5" t="s">
        <v>56</v>
      </c>
    </row>
    <row r="25" spans="3:14" ht="22.8" thickBot="1" x14ac:dyDescent="0.55000000000000004">
      <c r="C25" s="6" t="s">
        <v>17</v>
      </c>
      <c r="D25" s="5">
        <v>0</v>
      </c>
      <c r="E25" s="5">
        <v>5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f t="shared" si="0"/>
        <v>5</v>
      </c>
      <c r="N25" s="5" t="s">
        <v>57</v>
      </c>
    </row>
    <row r="26" spans="3:14" ht="22.8" thickBot="1" x14ac:dyDescent="0.55000000000000004">
      <c r="C26" s="4" t="s">
        <v>39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5">
        <v>0</v>
      </c>
      <c r="K26" s="5">
        <v>0</v>
      </c>
      <c r="L26" s="5">
        <v>0</v>
      </c>
      <c r="M26" s="5">
        <f t="shared" si="0"/>
        <v>0</v>
      </c>
      <c r="N26" s="5" t="s">
        <v>75</v>
      </c>
    </row>
    <row r="27" spans="3:14" ht="22.8" thickBot="1" x14ac:dyDescent="0.55000000000000004">
      <c r="C27" s="4" t="s">
        <v>41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5">
        <v>0</v>
      </c>
      <c r="K27" s="5">
        <v>0</v>
      </c>
      <c r="L27" s="5">
        <v>0</v>
      </c>
      <c r="M27" s="5">
        <f t="shared" si="0"/>
        <v>0</v>
      </c>
      <c r="N27" s="5" t="s">
        <v>75</v>
      </c>
    </row>
    <row r="28" spans="3:14" ht="22.8" thickBot="1" x14ac:dyDescent="0.55000000000000004">
      <c r="C28" s="4" t="s">
        <v>42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f t="shared" si="0"/>
        <v>0</v>
      </c>
      <c r="N28" s="5" t="s">
        <v>75</v>
      </c>
    </row>
    <row r="29" spans="3:14" ht="22.8" thickBot="1" x14ac:dyDescent="0.55000000000000004">
      <c r="C29" s="8" t="s">
        <v>43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f t="shared" si="0"/>
        <v>0</v>
      </c>
      <c r="N29" s="5" t="s">
        <v>75</v>
      </c>
    </row>
    <row r="30" spans="3:14" ht="25.8" thickBot="1" x14ac:dyDescent="0.65">
      <c r="C30" s="9" t="s">
        <v>44</v>
      </c>
      <c r="D30" s="18">
        <f t="shared" ref="D30:M30" si="1">SUM(D4:D29)</f>
        <v>1976</v>
      </c>
      <c r="E30" s="38">
        <f t="shared" si="1"/>
        <v>1688</v>
      </c>
      <c r="F30" s="39">
        <f t="shared" si="1"/>
        <v>1808</v>
      </c>
      <c r="G30" s="22">
        <f t="shared" si="1"/>
        <v>1557</v>
      </c>
      <c r="H30" s="40">
        <f t="shared" si="1"/>
        <v>1313</v>
      </c>
      <c r="I30" s="24">
        <f t="shared" si="1"/>
        <v>1622</v>
      </c>
      <c r="J30" s="41">
        <f t="shared" si="1"/>
        <v>1626</v>
      </c>
      <c r="K30" s="21">
        <f t="shared" si="1"/>
        <v>1610</v>
      </c>
      <c r="L30" s="24">
        <f t="shared" si="1"/>
        <v>2153</v>
      </c>
      <c r="M30" s="26">
        <f t="shared" si="1"/>
        <v>15353</v>
      </c>
    </row>
  </sheetData>
  <sortState ref="C4:N30">
    <sortCondition descending="1" ref="M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opLeftCell="A17" workbookViewId="0">
      <selection activeCell="G28" sqref="G28"/>
    </sheetView>
  </sheetViews>
  <sheetFormatPr defaultRowHeight="14.4" x14ac:dyDescent="0.3"/>
  <cols>
    <col min="3" max="5" width="14.6640625" customWidth="1"/>
  </cols>
  <sheetData>
    <row r="1" spans="2:5" ht="17.399999999999999" x14ac:dyDescent="0.45">
      <c r="B1" s="1"/>
      <c r="C1" s="1" t="s">
        <v>51</v>
      </c>
    </row>
    <row r="2" spans="2:5" ht="15" thickBot="1" x14ac:dyDescent="0.35"/>
    <row r="3" spans="2:5" ht="21.6" thickBot="1" x14ac:dyDescent="0.35">
      <c r="D3" s="2" t="s">
        <v>1</v>
      </c>
      <c r="E3" s="2" t="s">
        <v>2</v>
      </c>
    </row>
    <row r="4" spans="2:5" ht="21.6" thickBot="1" x14ac:dyDescent="0.55000000000000004">
      <c r="C4" s="3" t="s">
        <v>15</v>
      </c>
      <c r="D4" s="3">
        <v>619</v>
      </c>
      <c r="E4" s="3" t="s">
        <v>4</v>
      </c>
    </row>
    <row r="5" spans="2:5" ht="22.8" thickBot="1" x14ac:dyDescent="0.55000000000000004">
      <c r="C5" s="4" t="s">
        <v>26</v>
      </c>
      <c r="D5" s="5">
        <v>352</v>
      </c>
      <c r="E5" s="5" t="s">
        <v>6</v>
      </c>
    </row>
    <row r="6" spans="2:5" ht="22.8" thickBot="1" x14ac:dyDescent="0.55000000000000004">
      <c r="C6" s="4" t="s">
        <v>11</v>
      </c>
      <c r="D6" s="5">
        <v>128</v>
      </c>
      <c r="E6" s="5" t="s">
        <v>8</v>
      </c>
    </row>
    <row r="7" spans="2:5" ht="22.8" thickBot="1" x14ac:dyDescent="0.55000000000000004">
      <c r="C7" s="4" t="s">
        <v>24</v>
      </c>
      <c r="D7" s="5">
        <v>125</v>
      </c>
      <c r="E7" s="5" t="s">
        <v>10</v>
      </c>
    </row>
    <row r="8" spans="2:5" ht="22.8" thickBot="1" x14ac:dyDescent="0.55000000000000004">
      <c r="C8" s="4" t="s">
        <v>9</v>
      </c>
      <c r="D8" s="5">
        <v>109</v>
      </c>
      <c r="E8" s="5" t="s">
        <v>12</v>
      </c>
    </row>
    <row r="9" spans="2:5" ht="22.8" thickBot="1" x14ac:dyDescent="0.55000000000000004">
      <c r="C9" s="4" t="s">
        <v>46</v>
      </c>
      <c r="D9" s="5">
        <v>91</v>
      </c>
      <c r="E9" s="5" t="s">
        <v>14</v>
      </c>
    </row>
    <row r="10" spans="2:5" ht="22.8" thickBot="1" x14ac:dyDescent="0.55000000000000004">
      <c r="C10" s="4" t="s">
        <v>32</v>
      </c>
      <c r="D10" s="5">
        <v>56</v>
      </c>
      <c r="E10" s="5" t="s">
        <v>16</v>
      </c>
    </row>
    <row r="11" spans="2:5" ht="22.8" thickBot="1" x14ac:dyDescent="0.55000000000000004">
      <c r="C11" s="4" t="s">
        <v>34</v>
      </c>
      <c r="D11" s="5">
        <v>54</v>
      </c>
      <c r="E11" s="5" t="s">
        <v>18</v>
      </c>
    </row>
    <row r="12" spans="2:5" ht="22.8" thickBot="1" x14ac:dyDescent="0.55000000000000004">
      <c r="C12" s="4" t="s">
        <v>40</v>
      </c>
      <c r="D12" s="5">
        <v>39</v>
      </c>
      <c r="E12" s="5" t="s">
        <v>20</v>
      </c>
    </row>
    <row r="13" spans="2:5" ht="22.8" thickBot="1" x14ac:dyDescent="0.55000000000000004">
      <c r="C13" s="4" t="s">
        <v>19</v>
      </c>
      <c r="D13" s="5">
        <v>38</v>
      </c>
      <c r="E13" s="5" t="s">
        <v>22</v>
      </c>
    </row>
    <row r="14" spans="2:5" ht="22.8" thickBot="1" x14ac:dyDescent="0.55000000000000004">
      <c r="C14" s="4" t="s">
        <v>30</v>
      </c>
      <c r="D14" s="5">
        <v>22</v>
      </c>
      <c r="E14" s="5" t="s">
        <v>23</v>
      </c>
    </row>
    <row r="15" spans="2:5" ht="22.8" thickBot="1" x14ac:dyDescent="0.55000000000000004">
      <c r="C15" s="4" t="s">
        <v>37</v>
      </c>
      <c r="D15" s="5">
        <v>18</v>
      </c>
      <c r="E15" s="5" t="s">
        <v>25</v>
      </c>
    </row>
    <row r="16" spans="2:5" ht="22.8" thickBot="1" x14ac:dyDescent="0.55000000000000004">
      <c r="C16" s="4" t="s">
        <v>7</v>
      </c>
      <c r="D16" s="5">
        <v>17</v>
      </c>
      <c r="E16" s="5" t="s">
        <v>27</v>
      </c>
    </row>
    <row r="17" spans="3:5" ht="22.8" thickBot="1" x14ac:dyDescent="0.55000000000000004">
      <c r="C17" s="4" t="s">
        <v>3</v>
      </c>
      <c r="D17" s="5">
        <v>15</v>
      </c>
      <c r="E17" s="5" t="s">
        <v>29</v>
      </c>
    </row>
    <row r="18" spans="3:5" ht="22.8" thickBot="1" x14ac:dyDescent="0.55000000000000004">
      <c r="C18" s="4" t="s">
        <v>17</v>
      </c>
      <c r="D18" s="5">
        <v>5</v>
      </c>
      <c r="E18" s="5" t="s">
        <v>31</v>
      </c>
    </row>
    <row r="19" spans="3:5" ht="22.8" thickBot="1" x14ac:dyDescent="0.55000000000000004">
      <c r="C19" s="4" t="s">
        <v>28</v>
      </c>
      <c r="D19" s="5">
        <v>0</v>
      </c>
      <c r="E19" s="5" t="s">
        <v>33</v>
      </c>
    </row>
    <row r="20" spans="3:5" ht="22.8" thickBot="1" x14ac:dyDescent="0.55000000000000004">
      <c r="C20" s="4" t="s">
        <v>5</v>
      </c>
      <c r="D20" s="5">
        <v>0</v>
      </c>
      <c r="E20" s="5" t="s">
        <v>33</v>
      </c>
    </row>
    <row r="21" spans="3:5" ht="22.8" thickBot="1" x14ac:dyDescent="0.55000000000000004">
      <c r="C21" s="4" t="s">
        <v>21</v>
      </c>
      <c r="D21" s="5">
        <v>0</v>
      </c>
      <c r="E21" s="5" t="s">
        <v>33</v>
      </c>
    </row>
    <row r="22" spans="3:5" ht="22.8" thickBot="1" x14ac:dyDescent="0.55000000000000004">
      <c r="C22" s="4" t="s">
        <v>36</v>
      </c>
      <c r="D22" s="5">
        <v>0</v>
      </c>
      <c r="E22" s="5" t="s">
        <v>33</v>
      </c>
    </row>
    <row r="23" spans="3:5" ht="22.8" thickBot="1" x14ac:dyDescent="0.55000000000000004">
      <c r="C23" s="4" t="s">
        <v>38</v>
      </c>
      <c r="D23" s="5">
        <v>0</v>
      </c>
      <c r="E23" s="5" t="s">
        <v>33</v>
      </c>
    </row>
    <row r="24" spans="3:5" ht="22.8" thickBot="1" x14ac:dyDescent="0.55000000000000004">
      <c r="C24" s="4" t="s">
        <v>39</v>
      </c>
      <c r="D24" s="5">
        <v>0</v>
      </c>
      <c r="E24" s="5" t="s">
        <v>33</v>
      </c>
    </row>
    <row r="25" spans="3:5" ht="22.8" thickBot="1" x14ac:dyDescent="0.55000000000000004">
      <c r="C25" s="6" t="s">
        <v>41</v>
      </c>
      <c r="D25" s="5">
        <v>0</v>
      </c>
      <c r="E25" s="5" t="s">
        <v>33</v>
      </c>
    </row>
    <row r="26" spans="3:5" ht="22.8" thickBot="1" x14ac:dyDescent="0.55000000000000004">
      <c r="C26" s="4" t="s">
        <v>42</v>
      </c>
      <c r="D26" s="7">
        <v>0</v>
      </c>
      <c r="E26" s="5" t="s">
        <v>33</v>
      </c>
    </row>
    <row r="27" spans="3:5" ht="22.8" thickBot="1" x14ac:dyDescent="0.55000000000000004">
      <c r="C27" s="4" t="s">
        <v>43</v>
      </c>
      <c r="D27" s="7">
        <v>0</v>
      </c>
      <c r="E27" s="5" t="s">
        <v>33</v>
      </c>
    </row>
    <row r="28" spans="3:5" ht="22.8" thickBot="1" x14ac:dyDescent="0.55000000000000004">
      <c r="C28" s="4" t="s">
        <v>47</v>
      </c>
      <c r="D28" s="5">
        <v>0</v>
      </c>
      <c r="E28" s="5" t="s">
        <v>33</v>
      </c>
    </row>
    <row r="29" spans="3:5" ht="22.8" thickBot="1" x14ac:dyDescent="0.55000000000000004">
      <c r="C29" s="8" t="s">
        <v>13</v>
      </c>
      <c r="D29" s="5">
        <v>0</v>
      </c>
      <c r="E29" s="5" t="s">
        <v>33</v>
      </c>
    </row>
    <row r="30" spans="3:5" ht="25.8" thickBot="1" x14ac:dyDescent="0.65">
      <c r="C30" s="9" t="s">
        <v>44</v>
      </c>
      <c r="D30" s="10">
        <f>SUM(D4:D29)</f>
        <v>1688</v>
      </c>
    </row>
    <row r="33" spans="3:4" x14ac:dyDescent="0.3">
      <c r="C33" s="11"/>
      <c r="D33" t="s">
        <v>45</v>
      </c>
    </row>
  </sheetData>
  <sortState ref="C4:E29">
    <sortCondition descending="1" ref="D4:D29"/>
  </sortState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opLeftCell="A18" workbookViewId="0">
      <selection activeCell="G25" sqref="G25"/>
    </sheetView>
  </sheetViews>
  <sheetFormatPr defaultRowHeight="14.4" x14ac:dyDescent="0.3"/>
  <cols>
    <col min="3" max="5" width="14.6640625" customWidth="1"/>
  </cols>
  <sheetData>
    <row r="1" spans="2:5" ht="17.399999999999999" x14ac:dyDescent="0.45">
      <c r="B1" s="1"/>
      <c r="C1" s="1" t="s">
        <v>58</v>
      </c>
    </row>
    <row r="2" spans="2:5" ht="15" thickBot="1" x14ac:dyDescent="0.35"/>
    <row r="3" spans="2:5" ht="21.6" thickBot="1" x14ac:dyDescent="0.35">
      <c r="D3" s="2" t="s">
        <v>1</v>
      </c>
      <c r="E3" s="2" t="s">
        <v>2</v>
      </c>
    </row>
    <row r="4" spans="2:5" ht="21.6" thickBot="1" x14ac:dyDescent="0.55000000000000004">
      <c r="C4" s="3" t="s">
        <v>15</v>
      </c>
      <c r="D4" s="3">
        <v>710</v>
      </c>
      <c r="E4" s="3" t="s">
        <v>4</v>
      </c>
    </row>
    <row r="5" spans="2:5" ht="22.8" thickBot="1" x14ac:dyDescent="0.55000000000000004">
      <c r="C5" s="4" t="s">
        <v>26</v>
      </c>
      <c r="D5" s="5">
        <v>473</v>
      </c>
      <c r="E5" s="5" t="s">
        <v>6</v>
      </c>
    </row>
    <row r="6" spans="2:5" ht="22.8" thickBot="1" x14ac:dyDescent="0.55000000000000004">
      <c r="C6" s="4" t="s">
        <v>19</v>
      </c>
      <c r="D6" s="5">
        <v>125</v>
      </c>
      <c r="E6" s="5" t="s">
        <v>8</v>
      </c>
    </row>
    <row r="7" spans="2:5" ht="22.8" thickBot="1" x14ac:dyDescent="0.55000000000000004">
      <c r="C7" s="4" t="s">
        <v>9</v>
      </c>
      <c r="D7" s="5">
        <v>112</v>
      </c>
      <c r="E7" s="5" t="s">
        <v>10</v>
      </c>
    </row>
    <row r="8" spans="2:5" ht="22.8" thickBot="1" x14ac:dyDescent="0.55000000000000004">
      <c r="C8" s="4" t="s">
        <v>30</v>
      </c>
      <c r="D8" s="5">
        <v>88</v>
      </c>
      <c r="E8" s="5" t="s">
        <v>12</v>
      </c>
    </row>
    <row r="9" spans="2:5" ht="22.8" thickBot="1" x14ac:dyDescent="0.55000000000000004">
      <c r="C9" s="4" t="s">
        <v>11</v>
      </c>
      <c r="D9" s="5">
        <v>77</v>
      </c>
      <c r="E9" s="5" t="s">
        <v>14</v>
      </c>
    </row>
    <row r="10" spans="2:5" ht="22.8" thickBot="1" x14ac:dyDescent="0.55000000000000004">
      <c r="C10" s="4" t="s">
        <v>7</v>
      </c>
      <c r="D10" s="5">
        <v>51</v>
      </c>
      <c r="E10" s="5" t="s">
        <v>16</v>
      </c>
    </row>
    <row r="11" spans="2:5" ht="22.8" thickBot="1" x14ac:dyDescent="0.55000000000000004">
      <c r="C11" s="4" t="s">
        <v>5</v>
      </c>
      <c r="D11" s="5">
        <v>50</v>
      </c>
      <c r="E11" s="5" t="s">
        <v>18</v>
      </c>
    </row>
    <row r="12" spans="2:5" ht="22.8" thickBot="1" x14ac:dyDescent="0.55000000000000004">
      <c r="C12" s="4" t="s">
        <v>34</v>
      </c>
      <c r="D12" s="5">
        <v>45</v>
      </c>
      <c r="E12" s="5" t="s">
        <v>20</v>
      </c>
    </row>
    <row r="13" spans="2:5" ht="22.8" thickBot="1" x14ac:dyDescent="0.55000000000000004">
      <c r="C13" s="4" t="s">
        <v>28</v>
      </c>
      <c r="D13" s="5">
        <v>32</v>
      </c>
      <c r="E13" s="5" t="s">
        <v>22</v>
      </c>
    </row>
    <row r="14" spans="2:5" ht="22.8" thickBot="1" x14ac:dyDescent="0.55000000000000004">
      <c r="C14" s="4" t="s">
        <v>3</v>
      </c>
      <c r="D14" s="5">
        <v>31</v>
      </c>
      <c r="E14" s="5" t="s">
        <v>23</v>
      </c>
    </row>
    <row r="15" spans="2:5" ht="22.8" thickBot="1" x14ac:dyDescent="0.55000000000000004">
      <c r="C15" s="4" t="s">
        <v>32</v>
      </c>
      <c r="D15" s="5">
        <v>7</v>
      </c>
      <c r="E15" s="5" t="s">
        <v>25</v>
      </c>
    </row>
    <row r="16" spans="2:5" ht="22.8" thickBot="1" x14ac:dyDescent="0.55000000000000004">
      <c r="C16" s="4" t="s">
        <v>21</v>
      </c>
      <c r="D16" s="5">
        <v>5</v>
      </c>
      <c r="E16" s="5" t="s">
        <v>27</v>
      </c>
    </row>
    <row r="17" spans="3:5" ht="22.8" thickBot="1" x14ac:dyDescent="0.55000000000000004">
      <c r="C17" s="4" t="s">
        <v>37</v>
      </c>
      <c r="D17" s="5">
        <v>2</v>
      </c>
      <c r="E17" s="5" t="s">
        <v>29</v>
      </c>
    </row>
    <row r="18" spans="3:5" ht="22.8" thickBot="1" x14ac:dyDescent="0.55000000000000004">
      <c r="C18" s="4" t="s">
        <v>24</v>
      </c>
      <c r="D18" s="5">
        <v>0</v>
      </c>
      <c r="E18" s="5" t="s">
        <v>31</v>
      </c>
    </row>
    <row r="19" spans="3:5" ht="22.8" thickBot="1" x14ac:dyDescent="0.55000000000000004">
      <c r="C19" s="4" t="s">
        <v>17</v>
      </c>
      <c r="D19" s="5">
        <v>0</v>
      </c>
      <c r="E19" s="5" t="s">
        <v>31</v>
      </c>
    </row>
    <row r="20" spans="3:5" ht="22.8" thickBot="1" x14ac:dyDescent="0.55000000000000004">
      <c r="C20" s="4" t="s">
        <v>36</v>
      </c>
      <c r="D20" s="5">
        <v>0</v>
      </c>
      <c r="E20" s="5" t="s">
        <v>31</v>
      </c>
    </row>
    <row r="21" spans="3:5" ht="22.8" thickBot="1" x14ac:dyDescent="0.55000000000000004">
      <c r="C21" s="4" t="s">
        <v>46</v>
      </c>
      <c r="D21" s="5">
        <v>0</v>
      </c>
      <c r="E21" s="5" t="s">
        <v>31</v>
      </c>
    </row>
    <row r="22" spans="3:5" ht="22.8" thickBot="1" x14ac:dyDescent="0.55000000000000004">
      <c r="C22" s="4" t="s">
        <v>38</v>
      </c>
      <c r="D22" s="5">
        <v>0</v>
      </c>
      <c r="E22" s="5" t="s">
        <v>31</v>
      </c>
    </row>
    <row r="23" spans="3:5" ht="22.8" thickBot="1" x14ac:dyDescent="0.55000000000000004">
      <c r="C23" s="4" t="s">
        <v>39</v>
      </c>
      <c r="D23" s="5">
        <v>0</v>
      </c>
      <c r="E23" s="5" t="s">
        <v>31</v>
      </c>
    </row>
    <row r="24" spans="3:5" ht="22.8" thickBot="1" x14ac:dyDescent="0.55000000000000004">
      <c r="C24" s="4" t="s">
        <v>40</v>
      </c>
      <c r="D24" s="5">
        <v>0</v>
      </c>
      <c r="E24" s="5" t="s">
        <v>31</v>
      </c>
    </row>
    <row r="25" spans="3:5" ht="22.8" thickBot="1" x14ac:dyDescent="0.55000000000000004">
      <c r="C25" s="6" t="s">
        <v>41</v>
      </c>
      <c r="D25" s="5">
        <v>0</v>
      </c>
      <c r="E25" s="5" t="s">
        <v>31</v>
      </c>
    </row>
    <row r="26" spans="3:5" ht="22.8" thickBot="1" x14ac:dyDescent="0.55000000000000004">
      <c r="C26" s="4" t="s">
        <v>42</v>
      </c>
      <c r="D26" s="7">
        <v>0</v>
      </c>
      <c r="E26" s="5" t="s">
        <v>31</v>
      </c>
    </row>
    <row r="27" spans="3:5" ht="22.8" thickBot="1" x14ac:dyDescent="0.55000000000000004">
      <c r="C27" s="4" t="s">
        <v>43</v>
      </c>
      <c r="D27" s="7">
        <v>0</v>
      </c>
      <c r="E27" s="5" t="s">
        <v>31</v>
      </c>
    </row>
    <row r="28" spans="3:5" ht="22.8" thickBot="1" x14ac:dyDescent="0.55000000000000004">
      <c r="C28" s="4" t="s">
        <v>47</v>
      </c>
      <c r="D28" s="5">
        <v>0</v>
      </c>
      <c r="E28" s="5" t="s">
        <v>31</v>
      </c>
    </row>
    <row r="29" spans="3:5" ht="22.8" thickBot="1" x14ac:dyDescent="0.55000000000000004">
      <c r="C29" s="8" t="s">
        <v>13</v>
      </c>
      <c r="D29" s="5">
        <v>0</v>
      </c>
      <c r="E29" s="5" t="s">
        <v>31</v>
      </c>
    </row>
    <row r="30" spans="3:5" ht="25.8" thickBot="1" x14ac:dyDescent="0.65">
      <c r="C30" s="9" t="s">
        <v>44</v>
      </c>
      <c r="D30" s="10">
        <f>SUM(D4:D29)</f>
        <v>1808</v>
      </c>
    </row>
    <row r="33" spans="3:4" x14ac:dyDescent="0.3">
      <c r="C33" s="11"/>
      <c r="D33" t="s">
        <v>45</v>
      </c>
    </row>
  </sheetData>
  <sortState ref="C4:E29">
    <sortCondition descending="1" ref="D4:D29"/>
  </sortState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opLeftCell="A22" workbookViewId="0">
      <selection activeCell="C1" sqref="C1"/>
    </sheetView>
  </sheetViews>
  <sheetFormatPr defaultRowHeight="14.4" x14ac:dyDescent="0.3"/>
  <cols>
    <col min="3" max="5" width="14.6640625" customWidth="1"/>
  </cols>
  <sheetData>
    <row r="1" spans="2:5" ht="17.399999999999999" x14ac:dyDescent="0.45">
      <c r="B1" s="1"/>
      <c r="C1" s="1" t="s">
        <v>61</v>
      </c>
    </row>
    <row r="2" spans="2:5" ht="15" thickBot="1" x14ac:dyDescent="0.35"/>
    <row r="3" spans="2:5" ht="21.6" thickBot="1" x14ac:dyDescent="0.35">
      <c r="D3" s="2" t="s">
        <v>1</v>
      </c>
      <c r="E3" s="2" t="s">
        <v>2</v>
      </c>
    </row>
    <row r="4" spans="2:5" ht="21.6" thickBot="1" x14ac:dyDescent="0.55000000000000004">
      <c r="C4" s="3" t="s">
        <v>15</v>
      </c>
      <c r="D4" s="3">
        <v>606</v>
      </c>
      <c r="E4" s="3" t="s">
        <v>4</v>
      </c>
    </row>
    <row r="5" spans="2:5" ht="22.8" thickBot="1" x14ac:dyDescent="0.55000000000000004">
      <c r="C5" s="4" t="s">
        <v>26</v>
      </c>
      <c r="D5" s="5">
        <v>425</v>
      </c>
      <c r="E5" s="5" t="s">
        <v>6</v>
      </c>
    </row>
    <row r="6" spans="2:5" ht="22.8" thickBot="1" x14ac:dyDescent="0.55000000000000004">
      <c r="C6" s="4" t="s">
        <v>7</v>
      </c>
      <c r="D6" s="5">
        <v>249</v>
      </c>
      <c r="E6" s="5" t="s">
        <v>8</v>
      </c>
    </row>
    <row r="7" spans="2:5" ht="22.8" thickBot="1" x14ac:dyDescent="0.55000000000000004">
      <c r="C7" s="4" t="s">
        <v>36</v>
      </c>
      <c r="D7" s="5">
        <v>78</v>
      </c>
      <c r="E7" s="5" t="s">
        <v>10</v>
      </c>
    </row>
    <row r="8" spans="2:5" ht="22.8" thickBot="1" x14ac:dyDescent="0.55000000000000004">
      <c r="C8" s="4" t="s">
        <v>11</v>
      </c>
      <c r="D8" s="5">
        <v>35</v>
      </c>
      <c r="E8" s="5" t="s">
        <v>12</v>
      </c>
    </row>
    <row r="9" spans="2:5" ht="22.8" thickBot="1" x14ac:dyDescent="0.55000000000000004">
      <c r="C9" s="4" t="s">
        <v>3</v>
      </c>
      <c r="D9" s="5">
        <v>26</v>
      </c>
      <c r="E9" s="5" t="s">
        <v>14</v>
      </c>
    </row>
    <row r="10" spans="2:5" ht="22.8" thickBot="1" x14ac:dyDescent="0.55000000000000004">
      <c r="C10" s="4" t="s">
        <v>21</v>
      </c>
      <c r="D10" s="5">
        <v>26</v>
      </c>
      <c r="E10" s="5" t="s">
        <v>16</v>
      </c>
    </row>
    <row r="11" spans="2:5" ht="22.8" thickBot="1" x14ac:dyDescent="0.55000000000000004">
      <c r="C11" s="4" t="s">
        <v>24</v>
      </c>
      <c r="D11" s="5">
        <v>24</v>
      </c>
      <c r="E11" s="5" t="s">
        <v>18</v>
      </c>
    </row>
    <row r="12" spans="2:5" ht="22.8" thickBot="1" x14ac:dyDescent="0.55000000000000004">
      <c r="C12" s="4" t="s">
        <v>34</v>
      </c>
      <c r="D12" s="5">
        <v>21</v>
      </c>
      <c r="E12" s="5" t="s">
        <v>20</v>
      </c>
    </row>
    <row r="13" spans="2:5" ht="22.8" thickBot="1" x14ac:dyDescent="0.55000000000000004">
      <c r="C13" s="4" t="s">
        <v>30</v>
      </c>
      <c r="D13" s="5">
        <v>19</v>
      </c>
      <c r="E13" s="5" t="s">
        <v>22</v>
      </c>
    </row>
    <row r="14" spans="2:5" ht="22.8" thickBot="1" x14ac:dyDescent="0.55000000000000004">
      <c r="C14" s="4" t="s">
        <v>19</v>
      </c>
      <c r="D14" s="5">
        <v>16</v>
      </c>
      <c r="E14" s="5" t="s">
        <v>23</v>
      </c>
    </row>
    <row r="15" spans="2:5" ht="22.8" thickBot="1" x14ac:dyDescent="0.55000000000000004">
      <c r="C15" s="4" t="s">
        <v>9</v>
      </c>
      <c r="D15" s="5">
        <v>13</v>
      </c>
      <c r="E15" s="5" t="s">
        <v>25</v>
      </c>
    </row>
    <row r="16" spans="2:5" ht="22.8" thickBot="1" x14ac:dyDescent="0.55000000000000004">
      <c r="C16" s="4" t="s">
        <v>46</v>
      </c>
      <c r="D16" s="5">
        <v>10</v>
      </c>
      <c r="E16" s="5" t="s">
        <v>27</v>
      </c>
    </row>
    <row r="17" spans="3:5" ht="22.8" thickBot="1" x14ac:dyDescent="0.55000000000000004">
      <c r="C17" s="4" t="s">
        <v>32</v>
      </c>
      <c r="D17" s="5">
        <v>9</v>
      </c>
      <c r="E17" s="5" t="s">
        <v>29</v>
      </c>
    </row>
    <row r="18" spans="3:5" ht="22.8" thickBot="1" x14ac:dyDescent="0.55000000000000004">
      <c r="C18" s="4" t="s">
        <v>28</v>
      </c>
      <c r="D18" s="5">
        <v>0</v>
      </c>
      <c r="E18" s="5" t="s">
        <v>31</v>
      </c>
    </row>
    <row r="19" spans="3:5" ht="22.8" thickBot="1" x14ac:dyDescent="0.55000000000000004">
      <c r="C19" s="4" t="s">
        <v>5</v>
      </c>
      <c r="D19" s="5">
        <v>0</v>
      </c>
      <c r="E19" s="5" t="s">
        <v>31</v>
      </c>
    </row>
    <row r="20" spans="3:5" ht="22.8" thickBot="1" x14ac:dyDescent="0.55000000000000004">
      <c r="C20" s="4" t="s">
        <v>17</v>
      </c>
      <c r="D20" s="5">
        <v>0</v>
      </c>
      <c r="E20" s="5" t="s">
        <v>31</v>
      </c>
    </row>
    <row r="21" spans="3:5" ht="22.8" thickBot="1" x14ac:dyDescent="0.55000000000000004">
      <c r="C21" s="4" t="s">
        <v>37</v>
      </c>
      <c r="D21" s="5">
        <v>0</v>
      </c>
      <c r="E21" s="5" t="s">
        <v>31</v>
      </c>
    </row>
    <row r="22" spans="3:5" ht="22.8" thickBot="1" x14ac:dyDescent="0.55000000000000004">
      <c r="C22" s="4" t="s">
        <v>38</v>
      </c>
      <c r="D22" s="5">
        <v>0</v>
      </c>
      <c r="E22" s="5" t="s">
        <v>31</v>
      </c>
    </row>
    <row r="23" spans="3:5" ht="22.8" thickBot="1" x14ac:dyDescent="0.55000000000000004">
      <c r="C23" s="4" t="s">
        <v>39</v>
      </c>
      <c r="D23" s="5">
        <v>0</v>
      </c>
      <c r="E23" s="5" t="s">
        <v>31</v>
      </c>
    </row>
    <row r="24" spans="3:5" ht="22.8" thickBot="1" x14ac:dyDescent="0.55000000000000004">
      <c r="C24" s="4" t="s">
        <v>40</v>
      </c>
      <c r="D24" s="5">
        <v>0</v>
      </c>
      <c r="E24" s="5" t="s">
        <v>31</v>
      </c>
    </row>
    <row r="25" spans="3:5" ht="22.8" thickBot="1" x14ac:dyDescent="0.55000000000000004">
      <c r="C25" s="6" t="s">
        <v>41</v>
      </c>
      <c r="D25" s="5">
        <v>0</v>
      </c>
      <c r="E25" s="5" t="s">
        <v>31</v>
      </c>
    </row>
    <row r="26" spans="3:5" ht="22.8" thickBot="1" x14ac:dyDescent="0.55000000000000004">
      <c r="C26" s="4" t="s">
        <v>42</v>
      </c>
      <c r="D26" s="7">
        <v>0</v>
      </c>
      <c r="E26" s="5" t="s">
        <v>31</v>
      </c>
    </row>
    <row r="27" spans="3:5" ht="22.8" thickBot="1" x14ac:dyDescent="0.55000000000000004">
      <c r="C27" s="4" t="s">
        <v>43</v>
      </c>
      <c r="D27" s="7">
        <v>0</v>
      </c>
      <c r="E27" s="5" t="s">
        <v>31</v>
      </c>
    </row>
    <row r="28" spans="3:5" ht="22.8" thickBot="1" x14ac:dyDescent="0.55000000000000004">
      <c r="C28" s="4" t="s">
        <v>47</v>
      </c>
      <c r="D28" s="5">
        <v>0</v>
      </c>
      <c r="E28" s="5" t="s">
        <v>31</v>
      </c>
    </row>
    <row r="29" spans="3:5" ht="22.8" thickBot="1" x14ac:dyDescent="0.55000000000000004">
      <c r="C29" s="8" t="s">
        <v>13</v>
      </c>
      <c r="D29" s="5">
        <v>0</v>
      </c>
      <c r="E29" s="5" t="s">
        <v>31</v>
      </c>
    </row>
    <row r="30" spans="3:5" ht="25.8" thickBot="1" x14ac:dyDescent="0.65">
      <c r="C30" s="9" t="s">
        <v>44</v>
      </c>
      <c r="D30" s="10">
        <f>SUM(D4:D29)</f>
        <v>1557</v>
      </c>
    </row>
    <row r="33" spans="3:4" x14ac:dyDescent="0.3">
      <c r="C33" s="11"/>
      <c r="D33" t="s">
        <v>45</v>
      </c>
    </row>
  </sheetData>
  <sortState ref="C4:E29">
    <sortCondition descending="1" ref="D4:D29"/>
  </sortState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opLeftCell="A22" workbookViewId="0">
      <selection activeCell="E4" sqref="E4:E19"/>
    </sheetView>
  </sheetViews>
  <sheetFormatPr defaultRowHeight="14.4" x14ac:dyDescent="0.3"/>
  <cols>
    <col min="3" max="5" width="14.6640625" customWidth="1"/>
  </cols>
  <sheetData>
    <row r="1" spans="2:5" ht="17.399999999999999" x14ac:dyDescent="0.45">
      <c r="B1" s="1"/>
      <c r="C1" s="1" t="s">
        <v>62</v>
      </c>
    </row>
    <row r="2" spans="2:5" ht="15" thickBot="1" x14ac:dyDescent="0.35"/>
    <row r="3" spans="2:5" ht="21.6" thickBot="1" x14ac:dyDescent="0.35">
      <c r="D3" s="2" t="s">
        <v>1</v>
      </c>
      <c r="E3" s="2" t="s">
        <v>2</v>
      </c>
    </row>
    <row r="4" spans="2:5" ht="21.6" thickBot="1" x14ac:dyDescent="0.55000000000000004">
      <c r="C4" s="3" t="s">
        <v>15</v>
      </c>
      <c r="D4" s="3">
        <v>518</v>
      </c>
      <c r="E4" s="3" t="s">
        <v>4</v>
      </c>
    </row>
    <row r="5" spans="2:5" ht="22.8" thickBot="1" x14ac:dyDescent="0.55000000000000004">
      <c r="C5" s="4" t="s">
        <v>37</v>
      </c>
      <c r="D5" s="5">
        <v>221</v>
      </c>
      <c r="E5" s="5" t="s">
        <v>6</v>
      </c>
    </row>
    <row r="6" spans="2:5" ht="22.8" thickBot="1" x14ac:dyDescent="0.55000000000000004">
      <c r="C6" s="4" t="s">
        <v>26</v>
      </c>
      <c r="D6" s="5">
        <v>166</v>
      </c>
      <c r="E6" s="5" t="s">
        <v>8</v>
      </c>
    </row>
    <row r="7" spans="2:5" ht="22.8" thickBot="1" x14ac:dyDescent="0.55000000000000004">
      <c r="C7" s="4" t="s">
        <v>24</v>
      </c>
      <c r="D7" s="5">
        <v>120</v>
      </c>
      <c r="E7" s="5" t="s">
        <v>10</v>
      </c>
    </row>
    <row r="8" spans="2:5" ht="22.8" thickBot="1" x14ac:dyDescent="0.55000000000000004">
      <c r="C8" s="4" t="s">
        <v>19</v>
      </c>
      <c r="D8" s="5">
        <v>71</v>
      </c>
      <c r="E8" s="5" t="s">
        <v>12</v>
      </c>
    </row>
    <row r="9" spans="2:5" ht="22.8" thickBot="1" x14ac:dyDescent="0.55000000000000004">
      <c r="C9" s="4" t="s">
        <v>9</v>
      </c>
      <c r="D9" s="5">
        <v>33</v>
      </c>
      <c r="E9" s="5" t="s">
        <v>14</v>
      </c>
    </row>
    <row r="10" spans="2:5" ht="22.8" thickBot="1" x14ac:dyDescent="0.55000000000000004">
      <c r="C10" s="4" t="s">
        <v>34</v>
      </c>
      <c r="D10" s="5">
        <v>33</v>
      </c>
      <c r="E10" s="5" t="s">
        <v>16</v>
      </c>
    </row>
    <row r="11" spans="2:5" ht="22.8" thickBot="1" x14ac:dyDescent="0.55000000000000004">
      <c r="C11" s="4" t="s">
        <v>3</v>
      </c>
      <c r="D11" s="5">
        <v>27</v>
      </c>
      <c r="E11" s="5" t="s">
        <v>18</v>
      </c>
    </row>
    <row r="12" spans="2:5" ht="22.8" thickBot="1" x14ac:dyDescent="0.55000000000000004">
      <c r="C12" s="4" t="s">
        <v>28</v>
      </c>
      <c r="D12" s="5">
        <v>23</v>
      </c>
      <c r="E12" s="5" t="s">
        <v>20</v>
      </c>
    </row>
    <row r="13" spans="2:5" ht="22.8" thickBot="1" x14ac:dyDescent="0.55000000000000004">
      <c r="C13" s="4" t="s">
        <v>11</v>
      </c>
      <c r="D13" s="5">
        <v>23</v>
      </c>
      <c r="E13" s="5" t="s">
        <v>22</v>
      </c>
    </row>
    <row r="14" spans="2:5" ht="22.8" thickBot="1" x14ac:dyDescent="0.55000000000000004">
      <c r="C14" s="4" t="s">
        <v>32</v>
      </c>
      <c r="D14" s="5">
        <v>20</v>
      </c>
      <c r="E14" s="5" t="s">
        <v>23</v>
      </c>
    </row>
    <row r="15" spans="2:5" ht="22.8" thickBot="1" x14ac:dyDescent="0.55000000000000004">
      <c r="C15" s="4" t="s">
        <v>7</v>
      </c>
      <c r="D15" s="5">
        <v>20</v>
      </c>
      <c r="E15" s="5" t="s">
        <v>25</v>
      </c>
    </row>
    <row r="16" spans="2:5" ht="22.8" thickBot="1" x14ac:dyDescent="0.55000000000000004">
      <c r="C16" s="4" t="s">
        <v>46</v>
      </c>
      <c r="D16" s="5">
        <v>19</v>
      </c>
      <c r="E16" s="5" t="s">
        <v>27</v>
      </c>
    </row>
    <row r="17" spans="3:5" ht="22.8" thickBot="1" x14ac:dyDescent="0.55000000000000004">
      <c r="C17" s="4" t="s">
        <v>30</v>
      </c>
      <c r="D17" s="5">
        <v>16</v>
      </c>
      <c r="E17" s="5" t="s">
        <v>29</v>
      </c>
    </row>
    <row r="18" spans="3:5" ht="22.8" thickBot="1" x14ac:dyDescent="0.55000000000000004">
      <c r="C18" s="4" t="s">
        <v>21</v>
      </c>
      <c r="D18" s="5">
        <v>3</v>
      </c>
      <c r="E18" s="5" t="s">
        <v>31</v>
      </c>
    </row>
    <row r="19" spans="3:5" ht="22.8" thickBot="1" x14ac:dyDescent="0.55000000000000004">
      <c r="C19" s="4" t="s">
        <v>5</v>
      </c>
      <c r="D19" s="5">
        <v>0</v>
      </c>
      <c r="E19" s="5" t="s">
        <v>33</v>
      </c>
    </row>
    <row r="20" spans="3:5" ht="22.8" thickBot="1" x14ac:dyDescent="0.55000000000000004">
      <c r="C20" s="4" t="s">
        <v>17</v>
      </c>
      <c r="D20" s="5">
        <v>0</v>
      </c>
      <c r="E20" s="5" t="s">
        <v>35</v>
      </c>
    </row>
    <row r="21" spans="3:5" ht="22.8" thickBot="1" x14ac:dyDescent="0.55000000000000004">
      <c r="C21" s="4" t="s">
        <v>36</v>
      </c>
      <c r="D21" s="5">
        <v>0</v>
      </c>
      <c r="E21" s="5" t="s">
        <v>35</v>
      </c>
    </row>
    <row r="22" spans="3:5" ht="22.8" thickBot="1" x14ac:dyDescent="0.55000000000000004">
      <c r="C22" s="4" t="s">
        <v>38</v>
      </c>
      <c r="D22" s="5">
        <v>0</v>
      </c>
      <c r="E22" s="5" t="s">
        <v>35</v>
      </c>
    </row>
    <row r="23" spans="3:5" ht="22.8" thickBot="1" x14ac:dyDescent="0.55000000000000004">
      <c r="C23" s="4" t="s">
        <v>39</v>
      </c>
      <c r="D23" s="5">
        <v>0</v>
      </c>
      <c r="E23" s="5" t="s">
        <v>35</v>
      </c>
    </row>
    <row r="24" spans="3:5" ht="22.8" thickBot="1" x14ac:dyDescent="0.55000000000000004">
      <c r="C24" s="4" t="s">
        <v>40</v>
      </c>
      <c r="D24" s="5">
        <v>0</v>
      </c>
      <c r="E24" s="5" t="s">
        <v>35</v>
      </c>
    </row>
    <row r="25" spans="3:5" ht="22.8" thickBot="1" x14ac:dyDescent="0.55000000000000004">
      <c r="C25" s="6" t="s">
        <v>41</v>
      </c>
      <c r="D25" s="5">
        <v>0</v>
      </c>
      <c r="E25" s="5" t="s">
        <v>35</v>
      </c>
    </row>
    <row r="26" spans="3:5" ht="22.8" thickBot="1" x14ac:dyDescent="0.55000000000000004">
      <c r="C26" s="4" t="s">
        <v>42</v>
      </c>
      <c r="D26" s="7">
        <v>0</v>
      </c>
      <c r="E26" s="5" t="s">
        <v>35</v>
      </c>
    </row>
    <row r="27" spans="3:5" ht="22.8" thickBot="1" x14ac:dyDescent="0.55000000000000004">
      <c r="C27" s="4" t="s">
        <v>43</v>
      </c>
      <c r="D27" s="7">
        <v>0</v>
      </c>
      <c r="E27" s="5" t="s">
        <v>35</v>
      </c>
    </row>
    <row r="28" spans="3:5" ht="22.8" thickBot="1" x14ac:dyDescent="0.55000000000000004">
      <c r="C28" s="4" t="s">
        <v>47</v>
      </c>
      <c r="D28" s="5">
        <v>0</v>
      </c>
      <c r="E28" s="5" t="s">
        <v>35</v>
      </c>
    </row>
    <row r="29" spans="3:5" ht="22.8" thickBot="1" x14ac:dyDescent="0.55000000000000004">
      <c r="C29" s="8" t="s">
        <v>13</v>
      </c>
      <c r="D29" s="5">
        <v>0</v>
      </c>
      <c r="E29" s="5" t="s">
        <v>35</v>
      </c>
    </row>
    <row r="30" spans="3:5" ht="25.8" thickBot="1" x14ac:dyDescent="0.65">
      <c r="C30" s="9" t="s">
        <v>44</v>
      </c>
      <c r="D30" s="10">
        <f>SUM(D4:D29)</f>
        <v>1313</v>
      </c>
    </row>
    <row r="33" spans="3:4" x14ac:dyDescent="0.3">
      <c r="C33" s="11"/>
      <c r="D33" t="s">
        <v>45</v>
      </c>
    </row>
  </sheetData>
  <sortState ref="C4:E29">
    <sortCondition descending="1" ref="D4:D29"/>
  </sortState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30"/>
  <sheetViews>
    <sheetView workbookViewId="0">
      <selection activeCell="C6" sqref="C6"/>
    </sheetView>
  </sheetViews>
  <sheetFormatPr defaultRowHeight="14.4" x14ac:dyDescent="0.3"/>
  <cols>
    <col min="3" max="3" width="14.6640625" customWidth="1"/>
    <col min="4" max="11" width="16.6640625" customWidth="1"/>
  </cols>
  <sheetData>
    <row r="1" spans="3:9" ht="17.399999999999999" x14ac:dyDescent="0.45">
      <c r="D1" s="12" t="s">
        <v>52</v>
      </c>
    </row>
    <row r="2" spans="3:9" ht="15" thickBot="1" x14ac:dyDescent="0.35"/>
    <row r="3" spans="3:9" ht="21.6" thickBot="1" x14ac:dyDescent="0.35">
      <c r="D3" s="2" t="s">
        <v>53</v>
      </c>
      <c r="E3" s="2" t="s">
        <v>54</v>
      </c>
      <c r="F3" s="2" t="s">
        <v>59</v>
      </c>
      <c r="G3" s="2" t="s">
        <v>60</v>
      </c>
      <c r="H3" s="2" t="s">
        <v>44</v>
      </c>
      <c r="I3" s="2" t="s">
        <v>55</v>
      </c>
    </row>
    <row r="4" spans="3:9" ht="22.8" thickBot="1" x14ac:dyDescent="0.55000000000000004">
      <c r="C4" s="15" t="s">
        <v>15</v>
      </c>
      <c r="D4" s="5">
        <v>202</v>
      </c>
      <c r="E4" s="5">
        <v>619</v>
      </c>
      <c r="F4" s="5">
        <v>710</v>
      </c>
      <c r="G4" s="5">
        <v>606</v>
      </c>
      <c r="H4" s="5">
        <f t="shared" ref="H4:H29" si="0">SUM(D4:G4)</f>
        <v>2137</v>
      </c>
      <c r="I4" s="15" t="s">
        <v>4</v>
      </c>
    </row>
    <row r="5" spans="3:9" ht="22.8" thickBot="1" x14ac:dyDescent="0.55000000000000004">
      <c r="C5" s="16" t="s">
        <v>26</v>
      </c>
      <c r="D5" s="5">
        <v>56</v>
      </c>
      <c r="E5" s="5">
        <v>352</v>
      </c>
      <c r="F5" s="5">
        <v>473</v>
      </c>
      <c r="G5" s="5">
        <v>425</v>
      </c>
      <c r="H5" s="5">
        <f t="shared" si="0"/>
        <v>1306</v>
      </c>
      <c r="I5" s="16" t="s">
        <v>6</v>
      </c>
    </row>
    <row r="6" spans="3:9" ht="22.8" thickBot="1" x14ac:dyDescent="0.55000000000000004">
      <c r="C6" s="17" t="s">
        <v>9</v>
      </c>
      <c r="D6" s="5">
        <v>547</v>
      </c>
      <c r="E6" s="5">
        <v>109</v>
      </c>
      <c r="F6" s="5">
        <v>112</v>
      </c>
      <c r="G6" s="5">
        <v>13</v>
      </c>
      <c r="H6" s="5">
        <f t="shared" si="0"/>
        <v>781</v>
      </c>
      <c r="I6" s="17" t="s">
        <v>8</v>
      </c>
    </row>
    <row r="7" spans="3:9" ht="22.8" thickBot="1" x14ac:dyDescent="0.55000000000000004">
      <c r="C7" s="4" t="s">
        <v>7</v>
      </c>
      <c r="D7" s="5">
        <v>136</v>
      </c>
      <c r="E7" s="5">
        <v>17</v>
      </c>
      <c r="F7" s="5">
        <v>51</v>
      </c>
      <c r="G7" s="5">
        <v>249</v>
      </c>
      <c r="H7" s="5">
        <f t="shared" si="0"/>
        <v>453</v>
      </c>
      <c r="I7" s="5" t="s">
        <v>10</v>
      </c>
    </row>
    <row r="8" spans="3:9" ht="22.8" thickBot="1" x14ac:dyDescent="0.55000000000000004">
      <c r="C8" s="4" t="s">
        <v>19</v>
      </c>
      <c r="D8" s="5">
        <v>101</v>
      </c>
      <c r="E8" s="5">
        <v>38</v>
      </c>
      <c r="F8" s="5">
        <v>125</v>
      </c>
      <c r="G8" s="5">
        <v>16</v>
      </c>
      <c r="H8" s="5">
        <f t="shared" si="0"/>
        <v>280</v>
      </c>
      <c r="I8" s="5" t="s">
        <v>12</v>
      </c>
    </row>
    <row r="9" spans="3:9" ht="22.8" thickBot="1" x14ac:dyDescent="0.55000000000000004">
      <c r="C9" s="4" t="s">
        <v>11</v>
      </c>
      <c r="D9" s="5">
        <v>19</v>
      </c>
      <c r="E9" s="5">
        <v>128</v>
      </c>
      <c r="F9" s="5">
        <v>77</v>
      </c>
      <c r="G9" s="5">
        <v>35</v>
      </c>
      <c r="H9" s="5">
        <f t="shared" si="0"/>
        <v>259</v>
      </c>
      <c r="I9" s="5" t="s">
        <v>14</v>
      </c>
    </row>
    <row r="10" spans="3:9" ht="22.8" thickBot="1" x14ac:dyDescent="0.55000000000000004">
      <c r="C10" s="4" t="s">
        <v>24</v>
      </c>
      <c r="D10" s="5">
        <v>91</v>
      </c>
      <c r="E10" s="5">
        <v>125</v>
      </c>
      <c r="F10" s="5">
        <v>0</v>
      </c>
      <c r="G10" s="5">
        <v>24</v>
      </c>
      <c r="H10" s="5">
        <f t="shared" si="0"/>
        <v>240</v>
      </c>
      <c r="I10" s="5" t="s">
        <v>16</v>
      </c>
    </row>
    <row r="11" spans="3:9" ht="22.8" thickBot="1" x14ac:dyDescent="0.55000000000000004">
      <c r="C11" s="4" t="s">
        <v>34</v>
      </c>
      <c r="D11" s="5">
        <v>62</v>
      </c>
      <c r="E11" s="5">
        <v>54</v>
      </c>
      <c r="F11" s="5">
        <v>45</v>
      </c>
      <c r="G11" s="5">
        <v>21</v>
      </c>
      <c r="H11" s="5">
        <f t="shared" si="0"/>
        <v>182</v>
      </c>
      <c r="I11" s="5" t="s">
        <v>18</v>
      </c>
    </row>
    <row r="12" spans="3:9" ht="22.8" thickBot="1" x14ac:dyDescent="0.55000000000000004">
      <c r="C12" s="4" t="s">
        <v>46</v>
      </c>
      <c r="D12" s="5">
        <v>70</v>
      </c>
      <c r="E12" s="5">
        <v>91</v>
      </c>
      <c r="F12" s="5">
        <v>0</v>
      </c>
      <c r="G12" s="5">
        <v>10</v>
      </c>
      <c r="H12" s="5">
        <f t="shared" si="0"/>
        <v>171</v>
      </c>
      <c r="I12" s="5" t="s">
        <v>20</v>
      </c>
    </row>
    <row r="13" spans="3:9" ht="22.8" thickBot="1" x14ac:dyDescent="0.55000000000000004">
      <c r="C13" s="4" t="s">
        <v>30</v>
      </c>
      <c r="D13" s="5">
        <v>41</v>
      </c>
      <c r="E13" s="5">
        <v>22</v>
      </c>
      <c r="F13" s="5">
        <v>88</v>
      </c>
      <c r="G13" s="5">
        <v>19</v>
      </c>
      <c r="H13" s="5">
        <f t="shared" si="0"/>
        <v>170</v>
      </c>
      <c r="I13" s="5" t="s">
        <v>22</v>
      </c>
    </row>
    <row r="14" spans="3:9" ht="22.8" thickBot="1" x14ac:dyDescent="0.55000000000000004">
      <c r="C14" s="4" t="s">
        <v>3</v>
      </c>
      <c r="D14" s="5">
        <v>92</v>
      </c>
      <c r="E14" s="5">
        <v>15</v>
      </c>
      <c r="F14" s="5">
        <v>31</v>
      </c>
      <c r="G14" s="5">
        <v>26</v>
      </c>
      <c r="H14" s="5">
        <f t="shared" si="0"/>
        <v>164</v>
      </c>
      <c r="I14" s="5" t="s">
        <v>23</v>
      </c>
    </row>
    <row r="15" spans="3:9" ht="22.8" thickBot="1" x14ac:dyDescent="0.55000000000000004">
      <c r="C15" s="4" t="s">
        <v>21</v>
      </c>
      <c r="D15" s="5">
        <v>123</v>
      </c>
      <c r="E15" s="5">
        <v>0</v>
      </c>
      <c r="F15" s="5">
        <v>5</v>
      </c>
      <c r="G15" s="5">
        <v>26</v>
      </c>
      <c r="H15" s="5">
        <f t="shared" si="0"/>
        <v>154</v>
      </c>
      <c r="I15" s="5" t="s">
        <v>25</v>
      </c>
    </row>
    <row r="16" spans="3:9" ht="22.8" thickBot="1" x14ac:dyDescent="0.55000000000000004">
      <c r="C16" s="4" t="s">
        <v>36</v>
      </c>
      <c r="D16" s="5">
        <v>76</v>
      </c>
      <c r="E16" s="5">
        <v>0</v>
      </c>
      <c r="F16" s="5">
        <v>0</v>
      </c>
      <c r="G16" s="5">
        <v>78</v>
      </c>
      <c r="H16" s="5">
        <f t="shared" si="0"/>
        <v>154</v>
      </c>
      <c r="I16" s="5" t="s">
        <v>27</v>
      </c>
    </row>
    <row r="17" spans="3:9" ht="22.8" thickBot="1" x14ac:dyDescent="0.55000000000000004">
      <c r="C17" s="4" t="s">
        <v>32</v>
      </c>
      <c r="D17" s="5">
        <v>49</v>
      </c>
      <c r="E17" s="5">
        <v>56</v>
      </c>
      <c r="F17" s="5">
        <v>7</v>
      </c>
      <c r="G17" s="5">
        <v>9</v>
      </c>
      <c r="H17" s="5">
        <f t="shared" si="0"/>
        <v>121</v>
      </c>
      <c r="I17" s="5" t="s">
        <v>29</v>
      </c>
    </row>
    <row r="18" spans="3:9" ht="22.8" thickBot="1" x14ac:dyDescent="0.55000000000000004">
      <c r="C18" s="4" t="s">
        <v>28</v>
      </c>
      <c r="D18" s="5">
        <v>80</v>
      </c>
      <c r="E18" s="5">
        <v>0</v>
      </c>
      <c r="F18" s="5">
        <v>32</v>
      </c>
      <c r="G18" s="5">
        <v>0</v>
      </c>
      <c r="H18" s="5">
        <f t="shared" si="0"/>
        <v>112</v>
      </c>
      <c r="I18" s="5" t="s">
        <v>31</v>
      </c>
    </row>
    <row r="19" spans="3:9" ht="22.8" thickBot="1" x14ac:dyDescent="0.55000000000000004">
      <c r="C19" s="4" t="s">
        <v>5</v>
      </c>
      <c r="D19" s="5">
        <v>50</v>
      </c>
      <c r="E19" s="5">
        <v>0</v>
      </c>
      <c r="F19" s="5">
        <v>50</v>
      </c>
      <c r="G19" s="5">
        <v>0</v>
      </c>
      <c r="H19" s="5">
        <f t="shared" si="0"/>
        <v>100</v>
      </c>
      <c r="I19" s="5" t="s">
        <v>33</v>
      </c>
    </row>
    <row r="20" spans="3:9" ht="22.8" thickBot="1" x14ac:dyDescent="0.55000000000000004">
      <c r="C20" s="4" t="s">
        <v>38</v>
      </c>
      <c r="D20" s="5">
        <v>90</v>
      </c>
      <c r="E20" s="5">
        <v>0</v>
      </c>
      <c r="F20" s="5">
        <v>0</v>
      </c>
      <c r="G20" s="5">
        <v>0</v>
      </c>
      <c r="H20" s="5">
        <f t="shared" si="0"/>
        <v>90</v>
      </c>
      <c r="I20" s="5" t="s">
        <v>35</v>
      </c>
    </row>
    <row r="21" spans="3:9" ht="22.8" thickBot="1" x14ac:dyDescent="0.55000000000000004">
      <c r="C21" s="4" t="s">
        <v>37</v>
      </c>
      <c r="D21" s="5">
        <v>66</v>
      </c>
      <c r="E21" s="5">
        <v>18</v>
      </c>
      <c r="F21" s="5">
        <v>2</v>
      </c>
      <c r="G21" s="5">
        <v>0</v>
      </c>
      <c r="H21" s="5">
        <f t="shared" si="0"/>
        <v>86</v>
      </c>
      <c r="I21" s="5" t="s">
        <v>48</v>
      </c>
    </row>
    <row r="22" spans="3:9" ht="22.8" thickBot="1" x14ac:dyDescent="0.55000000000000004">
      <c r="C22" s="4" t="s">
        <v>40</v>
      </c>
      <c r="D22" s="5">
        <v>0</v>
      </c>
      <c r="E22" s="5">
        <v>39</v>
      </c>
      <c r="F22" s="5">
        <v>0</v>
      </c>
      <c r="G22" s="5">
        <v>0</v>
      </c>
      <c r="H22" s="5">
        <f t="shared" si="0"/>
        <v>39</v>
      </c>
      <c r="I22" s="5" t="s">
        <v>49</v>
      </c>
    </row>
    <row r="23" spans="3:9" ht="22.8" thickBot="1" x14ac:dyDescent="0.55000000000000004">
      <c r="C23" s="4" t="s">
        <v>13</v>
      </c>
      <c r="D23" s="5">
        <v>25</v>
      </c>
      <c r="E23" s="5">
        <v>0</v>
      </c>
      <c r="F23" s="5">
        <v>0</v>
      </c>
      <c r="G23" s="5">
        <v>0</v>
      </c>
      <c r="H23" s="5">
        <f t="shared" si="0"/>
        <v>25</v>
      </c>
      <c r="I23" s="5" t="s">
        <v>50</v>
      </c>
    </row>
    <row r="24" spans="3:9" ht="22.8" thickBot="1" x14ac:dyDescent="0.55000000000000004">
      <c r="C24" s="4" t="s">
        <v>17</v>
      </c>
      <c r="D24" s="5">
        <v>0</v>
      </c>
      <c r="E24" s="5">
        <v>5</v>
      </c>
      <c r="F24" s="5">
        <v>0</v>
      </c>
      <c r="G24" s="5">
        <v>0</v>
      </c>
      <c r="H24" s="5">
        <f t="shared" si="0"/>
        <v>5</v>
      </c>
      <c r="I24" s="5" t="s">
        <v>56</v>
      </c>
    </row>
    <row r="25" spans="3:9" ht="22.8" thickBot="1" x14ac:dyDescent="0.55000000000000004">
      <c r="C25" s="6" t="s">
        <v>39</v>
      </c>
      <c r="D25" s="5">
        <v>0</v>
      </c>
      <c r="E25" s="5">
        <v>0</v>
      </c>
      <c r="F25" s="5">
        <v>0</v>
      </c>
      <c r="G25" s="5">
        <v>0</v>
      </c>
      <c r="H25" s="5">
        <f t="shared" si="0"/>
        <v>0</v>
      </c>
      <c r="I25" s="5" t="s">
        <v>57</v>
      </c>
    </row>
    <row r="26" spans="3:9" ht="22.8" thickBot="1" x14ac:dyDescent="0.55000000000000004">
      <c r="C26" s="4" t="s">
        <v>41</v>
      </c>
      <c r="D26" s="7">
        <v>0</v>
      </c>
      <c r="E26" s="7">
        <v>0</v>
      </c>
      <c r="F26" s="7">
        <v>0</v>
      </c>
      <c r="G26" s="7">
        <v>0</v>
      </c>
      <c r="H26" s="5">
        <f t="shared" si="0"/>
        <v>0</v>
      </c>
      <c r="I26" s="5" t="s">
        <v>57</v>
      </c>
    </row>
    <row r="27" spans="3:9" ht="22.8" thickBot="1" x14ac:dyDescent="0.55000000000000004">
      <c r="C27" s="4" t="s">
        <v>42</v>
      </c>
      <c r="D27" s="7">
        <v>0</v>
      </c>
      <c r="E27" s="7">
        <v>0</v>
      </c>
      <c r="F27" s="7">
        <v>0</v>
      </c>
      <c r="G27" s="7">
        <v>0</v>
      </c>
      <c r="H27" s="5">
        <f t="shared" si="0"/>
        <v>0</v>
      </c>
      <c r="I27" s="5" t="s">
        <v>57</v>
      </c>
    </row>
    <row r="28" spans="3:9" ht="22.8" thickBot="1" x14ac:dyDescent="0.55000000000000004">
      <c r="C28" s="4" t="s">
        <v>43</v>
      </c>
      <c r="D28" s="5">
        <v>0</v>
      </c>
      <c r="E28" s="5">
        <v>0</v>
      </c>
      <c r="F28" s="5">
        <v>0</v>
      </c>
      <c r="G28" s="5">
        <v>0</v>
      </c>
      <c r="H28" s="5">
        <f t="shared" si="0"/>
        <v>0</v>
      </c>
      <c r="I28" s="5" t="s">
        <v>57</v>
      </c>
    </row>
    <row r="29" spans="3:9" ht="22.8" thickBot="1" x14ac:dyDescent="0.55000000000000004">
      <c r="C29" s="8" t="s">
        <v>47</v>
      </c>
      <c r="D29" s="5">
        <v>0</v>
      </c>
      <c r="E29" s="5">
        <v>0</v>
      </c>
      <c r="F29" s="5">
        <v>0</v>
      </c>
      <c r="G29" s="5">
        <v>0</v>
      </c>
      <c r="H29" s="5">
        <f t="shared" si="0"/>
        <v>0</v>
      </c>
      <c r="I29" s="5" t="s">
        <v>57</v>
      </c>
    </row>
    <row r="30" spans="3:9" ht="25.8" thickBot="1" x14ac:dyDescent="0.65">
      <c r="C30" s="9" t="s">
        <v>44</v>
      </c>
      <c r="D30" s="10">
        <f>SUM(D4:D29)</f>
        <v>1976</v>
      </c>
      <c r="E30" s="14">
        <f>SUM(E4:E29)</f>
        <v>1688</v>
      </c>
      <c r="F30" s="18">
        <f>SUM(F4:F29)</f>
        <v>1808</v>
      </c>
      <c r="G30" s="19">
        <f>SUM(G4:G29)</f>
        <v>1557</v>
      </c>
      <c r="H30" s="13">
        <f>SUM(H4:H29)</f>
        <v>7029</v>
      </c>
    </row>
  </sheetData>
  <sortState ref="C4:I29">
    <sortCondition descending="1" ref="H4:H29"/>
  </sortState>
  <phoneticPr fontId="6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opLeftCell="A28" workbookViewId="0">
      <selection activeCell="J30" sqref="J30"/>
    </sheetView>
  </sheetViews>
  <sheetFormatPr defaultRowHeight="14.4" x14ac:dyDescent="0.3"/>
  <cols>
    <col min="3" max="5" width="14.6640625" customWidth="1"/>
  </cols>
  <sheetData>
    <row r="1" spans="2:5" ht="17.399999999999999" x14ac:dyDescent="0.45">
      <c r="B1" s="1"/>
      <c r="C1" s="1" t="s">
        <v>64</v>
      </c>
    </row>
    <row r="2" spans="2:5" ht="15" thickBot="1" x14ac:dyDescent="0.35"/>
    <row r="3" spans="2:5" ht="21.6" thickBot="1" x14ac:dyDescent="0.35">
      <c r="D3" s="2" t="s">
        <v>1</v>
      </c>
      <c r="E3" s="2" t="s">
        <v>2</v>
      </c>
    </row>
    <row r="4" spans="2:5" ht="21.6" thickBot="1" x14ac:dyDescent="0.55000000000000004">
      <c r="C4" s="3" t="s">
        <v>15</v>
      </c>
      <c r="D4" s="3">
        <v>499</v>
      </c>
      <c r="E4" s="3" t="s">
        <v>4</v>
      </c>
    </row>
    <row r="5" spans="2:5" ht="22.8" thickBot="1" x14ac:dyDescent="0.55000000000000004">
      <c r="C5" s="4" t="s">
        <v>26</v>
      </c>
      <c r="D5" s="5">
        <v>306</v>
      </c>
      <c r="E5" s="5" t="s">
        <v>6</v>
      </c>
    </row>
    <row r="6" spans="2:5" ht="22.8" thickBot="1" x14ac:dyDescent="0.55000000000000004">
      <c r="C6" s="4" t="s">
        <v>9</v>
      </c>
      <c r="D6" s="5">
        <v>156</v>
      </c>
      <c r="E6" s="5" t="s">
        <v>8</v>
      </c>
    </row>
    <row r="7" spans="2:5" ht="22.8" thickBot="1" x14ac:dyDescent="0.55000000000000004">
      <c r="C7" s="4" t="s">
        <v>21</v>
      </c>
      <c r="D7" s="5">
        <v>131</v>
      </c>
      <c r="E7" s="5" t="s">
        <v>10</v>
      </c>
    </row>
    <row r="8" spans="2:5" ht="22.8" thickBot="1" x14ac:dyDescent="0.55000000000000004">
      <c r="C8" s="4" t="s">
        <v>3</v>
      </c>
      <c r="D8" s="5">
        <v>129</v>
      </c>
      <c r="E8" s="5" t="s">
        <v>12</v>
      </c>
    </row>
    <row r="9" spans="2:5" ht="22.8" thickBot="1" x14ac:dyDescent="0.55000000000000004">
      <c r="C9" s="4" t="s">
        <v>24</v>
      </c>
      <c r="D9" s="5">
        <v>101</v>
      </c>
      <c r="E9" s="5" t="s">
        <v>14</v>
      </c>
    </row>
    <row r="10" spans="2:5" ht="22.8" thickBot="1" x14ac:dyDescent="0.55000000000000004">
      <c r="C10" s="4" t="s">
        <v>36</v>
      </c>
      <c r="D10" s="5">
        <v>76</v>
      </c>
      <c r="E10" s="5" t="s">
        <v>16</v>
      </c>
    </row>
    <row r="11" spans="2:5" ht="22.8" thickBot="1" x14ac:dyDescent="0.55000000000000004">
      <c r="C11" s="4" t="s">
        <v>34</v>
      </c>
      <c r="D11" s="5">
        <v>49</v>
      </c>
      <c r="E11" s="5" t="s">
        <v>18</v>
      </c>
    </row>
    <row r="12" spans="2:5" ht="22.8" thickBot="1" x14ac:dyDescent="0.55000000000000004">
      <c r="C12" s="4" t="s">
        <v>5</v>
      </c>
      <c r="D12" s="5">
        <v>42</v>
      </c>
      <c r="E12" s="5" t="s">
        <v>20</v>
      </c>
    </row>
    <row r="13" spans="2:5" ht="22.8" thickBot="1" x14ac:dyDescent="0.55000000000000004">
      <c r="C13" s="4" t="s">
        <v>40</v>
      </c>
      <c r="D13" s="5">
        <v>33</v>
      </c>
      <c r="E13" s="5" t="s">
        <v>22</v>
      </c>
    </row>
    <row r="14" spans="2:5" ht="22.8" thickBot="1" x14ac:dyDescent="0.55000000000000004">
      <c r="C14" s="4" t="s">
        <v>30</v>
      </c>
      <c r="D14" s="5">
        <v>21</v>
      </c>
      <c r="E14" s="5" t="s">
        <v>23</v>
      </c>
    </row>
    <row r="15" spans="2:5" ht="22.8" thickBot="1" x14ac:dyDescent="0.55000000000000004">
      <c r="C15" s="4" t="s">
        <v>32</v>
      </c>
      <c r="D15" s="5">
        <v>18</v>
      </c>
      <c r="E15" s="5" t="s">
        <v>25</v>
      </c>
    </row>
    <row r="16" spans="2:5" ht="22.8" thickBot="1" x14ac:dyDescent="0.55000000000000004">
      <c r="C16" s="4" t="s">
        <v>46</v>
      </c>
      <c r="D16" s="5">
        <v>16</v>
      </c>
      <c r="E16" s="5" t="s">
        <v>27</v>
      </c>
    </row>
    <row r="17" spans="3:5" ht="22.8" thickBot="1" x14ac:dyDescent="0.55000000000000004">
      <c r="C17" s="4" t="s">
        <v>7</v>
      </c>
      <c r="D17" s="5">
        <v>14</v>
      </c>
      <c r="E17" s="5" t="s">
        <v>29</v>
      </c>
    </row>
    <row r="18" spans="3:5" ht="22.8" thickBot="1" x14ac:dyDescent="0.55000000000000004">
      <c r="C18" s="4" t="s">
        <v>19</v>
      </c>
      <c r="D18" s="5">
        <v>12</v>
      </c>
      <c r="E18" s="5" t="s">
        <v>31</v>
      </c>
    </row>
    <row r="19" spans="3:5" ht="22.8" thickBot="1" x14ac:dyDescent="0.55000000000000004">
      <c r="C19" s="4" t="s">
        <v>11</v>
      </c>
      <c r="D19" s="5">
        <v>10</v>
      </c>
      <c r="E19" s="5" t="s">
        <v>33</v>
      </c>
    </row>
    <row r="20" spans="3:5" ht="22.8" thickBot="1" x14ac:dyDescent="0.55000000000000004">
      <c r="C20" s="4" t="s">
        <v>28</v>
      </c>
      <c r="D20" s="5">
        <v>9</v>
      </c>
      <c r="E20" s="5" t="s">
        <v>35</v>
      </c>
    </row>
    <row r="21" spans="3:5" ht="22.8" thickBot="1" x14ac:dyDescent="0.55000000000000004">
      <c r="C21" s="4" t="s">
        <v>17</v>
      </c>
      <c r="D21" s="5">
        <v>0</v>
      </c>
      <c r="E21" s="5" t="s">
        <v>48</v>
      </c>
    </row>
    <row r="22" spans="3:5" ht="22.8" thickBot="1" x14ac:dyDescent="0.55000000000000004">
      <c r="C22" s="4" t="s">
        <v>37</v>
      </c>
      <c r="D22" s="5">
        <v>0</v>
      </c>
      <c r="E22" s="5" t="s">
        <v>48</v>
      </c>
    </row>
    <row r="23" spans="3:5" ht="22.8" thickBot="1" x14ac:dyDescent="0.55000000000000004">
      <c r="C23" s="4" t="s">
        <v>38</v>
      </c>
      <c r="D23" s="5">
        <v>0</v>
      </c>
      <c r="E23" s="5" t="s">
        <v>48</v>
      </c>
    </row>
    <row r="24" spans="3:5" ht="22.8" thickBot="1" x14ac:dyDescent="0.55000000000000004">
      <c r="C24" s="4" t="s">
        <v>39</v>
      </c>
      <c r="D24" s="5">
        <v>0</v>
      </c>
      <c r="E24" s="5" t="s">
        <v>48</v>
      </c>
    </row>
    <row r="25" spans="3:5" ht="22.8" thickBot="1" x14ac:dyDescent="0.55000000000000004">
      <c r="C25" s="6" t="s">
        <v>41</v>
      </c>
      <c r="D25" s="5">
        <v>0</v>
      </c>
      <c r="E25" s="5" t="s">
        <v>48</v>
      </c>
    </row>
    <row r="26" spans="3:5" ht="22.8" thickBot="1" x14ac:dyDescent="0.55000000000000004">
      <c r="C26" s="4" t="s">
        <v>42</v>
      </c>
      <c r="D26" s="7">
        <v>0</v>
      </c>
      <c r="E26" s="5" t="s">
        <v>48</v>
      </c>
    </row>
    <row r="27" spans="3:5" ht="22.8" thickBot="1" x14ac:dyDescent="0.55000000000000004">
      <c r="C27" s="4" t="s">
        <v>43</v>
      </c>
      <c r="D27" s="7">
        <v>0</v>
      </c>
      <c r="E27" s="5" t="s">
        <v>48</v>
      </c>
    </row>
    <row r="28" spans="3:5" ht="22.8" thickBot="1" x14ac:dyDescent="0.55000000000000004">
      <c r="C28" s="4" t="s">
        <v>47</v>
      </c>
      <c r="D28" s="5">
        <v>0</v>
      </c>
      <c r="E28" s="5" t="s">
        <v>48</v>
      </c>
    </row>
    <row r="29" spans="3:5" ht="22.8" thickBot="1" x14ac:dyDescent="0.55000000000000004">
      <c r="C29" s="8" t="s">
        <v>13</v>
      </c>
      <c r="D29" s="5">
        <v>0</v>
      </c>
      <c r="E29" s="5" t="s">
        <v>48</v>
      </c>
    </row>
    <row r="30" spans="3:5" ht="25.8" thickBot="1" x14ac:dyDescent="0.65">
      <c r="C30" s="9" t="s">
        <v>44</v>
      </c>
      <c r="D30" s="10">
        <f>SUM(D4:D29)</f>
        <v>1622</v>
      </c>
    </row>
    <row r="33" spans="3:4" x14ac:dyDescent="0.3">
      <c r="C33" s="11"/>
      <c r="D33" t="s">
        <v>45</v>
      </c>
    </row>
  </sheetData>
  <sortState ref="C4:E30">
    <sortCondition descending="1"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opLeftCell="A28" workbookViewId="0">
      <selection activeCell="C33" sqref="C33:D33"/>
    </sheetView>
  </sheetViews>
  <sheetFormatPr defaultRowHeight="14.4" x14ac:dyDescent="0.3"/>
  <cols>
    <col min="3" max="5" width="14.6640625" customWidth="1"/>
  </cols>
  <sheetData>
    <row r="1" spans="2:5" ht="17.399999999999999" x14ac:dyDescent="0.45">
      <c r="B1" s="1"/>
      <c r="C1" s="1" t="s">
        <v>66</v>
      </c>
    </row>
    <row r="2" spans="2:5" ht="15" thickBot="1" x14ac:dyDescent="0.35"/>
    <row r="3" spans="2:5" ht="21.6" thickBot="1" x14ac:dyDescent="0.35">
      <c r="D3" s="2" t="s">
        <v>1</v>
      </c>
      <c r="E3" s="2" t="s">
        <v>2</v>
      </c>
    </row>
    <row r="4" spans="2:5" ht="21.6" thickBot="1" x14ac:dyDescent="0.55000000000000004">
      <c r="C4" s="3" t="s">
        <v>15</v>
      </c>
      <c r="D4" s="3">
        <v>470</v>
      </c>
      <c r="E4" s="3" t="s">
        <v>4</v>
      </c>
    </row>
    <row r="5" spans="2:5" ht="22.8" thickBot="1" x14ac:dyDescent="0.55000000000000004">
      <c r="C5" s="4" t="s">
        <v>26</v>
      </c>
      <c r="D5" s="5">
        <v>408</v>
      </c>
      <c r="E5" s="5" t="s">
        <v>6</v>
      </c>
    </row>
    <row r="6" spans="2:5" ht="22.8" thickBot="1" x14ac:dyDescent="0.55000000000000004">
      <c r="C6" s="4" t="s">
        <v>7</v>
      </c>
      <c r="D6" s="5">
        <v>161</v>
      </c>
      <c r="E6" s="5" t="s">
        <v>8</v>
      </c>
    </row>
    <row r="7" spans="2:5" ht="22.8" thickBot="1" x14ac:dyDescent="0.55000000000000004">
      <c r="C7" s="4" t="s">
        <v>24</v>
      </c>
      <c r="D7" s="5">
        <v>146</v>
      </c>
      <c r="E7" s="5" t="s">
        <v>10</v>
      </c>
    </row>
    <row r="8" spans="2:5" ht="22.8" thickBot="1" x14ac:dyDescent="0.55000000000000004">
      <c r="C8" s="4" t="s">
        <v>30</v>
      </c>
      <c r="D8" s="5">
        <v>140</v>
      </c>
      <c r="E8" s="5" t="s">
        <v>12</v>
      </c>
    </row>
    <row r="9" spans="2:5" ht="22.8" thickBot="1" x14ac:dyDescent="0.55000000000000004">
      <c r="C9" s="4" t="s">
        <v>32</v>
      </c>
      <c r="D9" s="5">
        <v>104</v>
      </c>
      <c r="E9" s="5" t="s">
        <v>14</v>
      </c>
    </row>
    <row r="10" spans="2:5" ht="22.8" thickBot="1" x14ac:dyDescent="0.55000000000000004">
      <c r="C10" s="4" t="s">
        <v>9</v>
      </c>
      <c r="D10" s="5">
        <v>99</v>
      </c>
      <c r="E10" s="5" t="s">
        <v>16</v>
      </c>
    </row>
    <row r="11" spans="2:5" ht="22.8" thickBot="1" x14ac:dyDescent="0.55000000000000004">
      <c r="C11" s="4" t="s">
        <v>28</v>
      </c>
      <c r="D11" s="5">
        <v>35</v>
      </c>
      <c r="E11" s="5" t="s">
        <v>18</v>
      </c>
    </row>
    <row r="12" spans="2:5" ht="22.8" thickBot="1" x14ac:dyDescent="0.55000000000000004">
      <c r="C12" s="4" t="s">
        <v>11</v>
      </c>
      <c r="D12" s="5">
        <v>17</v>
      </c>
      <c r="E12" s="5" t="s">
        <v>20</v>
      </c>
    </row>
    <row r="13" spans="2:5" ht="22.8" thickBot="1" x14ac:dyDescent="0.55000000000000004">
      <c r="C13" s="4" t="s">
        <v>19</v>
      </c>
      <c r="D13" s="5">
        <v>17</v>
      </c>
      <c r="E13" s="5" t="s">
        <v>22</v>
      </c>
    </row>
    <row r="14" spans="2:5" ht="22.8" thickBot="1" x14ac:dyDescent="0.55000000000000004">
      <c r="C14" s="4" t="s">
        <v>46</v>
      </c>
      <c r="D14" s="5">
        <v>16</v>
      </c>
      <c r="E14" s="5" t="s">
        <v>23</v>
      </c>
    </row>
    <row r="15" spans="2:5" ht="22.8" thickBot="1" x14ac:dyDescent="0.55000000000000004">
      <c r="C15" s="4" t="s">
        <v>34</v>
      </c>
      <c r="D15" s="5">
        <v>10</v>
      </c>
      <c r="E15" s="5" t="s">
        <v>25</v>
      </c>
    </row>
    <row r="16" spans="2:5" ht="22.8" thickBot="1" x14ac:dyDescent="0.55000000000000004">
      <c r="C16" s="4" t="s">
        <v>21</v>
      </c>
      <c r="D16" s="5">
        <v>3</v>
      </c>
      <c r="E16" s="5" t="s">
        <v>27</v>
      </c>
    </row>
    <row r="17" spans="3:5" ht="22.8" thickBot="1" x14ac:dyDescent="0.55000000000000004">
      <c r="C17" s="4" t="s">
        <v>3</v>
      </c>
      <c r="D17" s="5">
        <v>0</v>
      </c>
      <c r="E17" s="5" t="s">
        <v>29</v>
      </c>
    </row>
    <row r="18" spans="3:5" ht="22.8" thickBot="1" x14ac:dyDescent="0.55000000000000004">
      <c r="C18" s="4" t="s">
        <v>5</v>
      </c>
      <c r="D18" s="5">
        <v>0</v>
      </c>
      <c r="E18" s="5" t="s">
        <v>29</v>
      </c>
    </row>
    <row r="19" spans="3:5" ht="22.8" thickBot="1" x14ac:dyDescent="0.55000000000000004">
      <c r="C19" s="4" t="s">
        <v>17</v>
      </c>
      <c r="D19" s="5">
        <v>0</v>
      </c>
      <c r="E19" s="5" t="s">
        <v>29</v>
      </c>
    </row>
    <row r="20" spans="3:5" ht="22.8" thickBot="1" x14ac:dyDescent="0.55000000000000004">
      <c r="C20" s="4" t="s">
        <v>36</v>
      </c>
      <c r="D20" s="5">
        <v>0</v>
      </c>
      <c r="E20" s="5" t="s">
        <v>29</v>
      </c>
    </row>
    <row r="21" spans="3:5" ht="22.8" thickBot="1" x14ac:dyDescent="0.55000000000000004">
      <c r="C21" s="4" t="s">
        <v>37</v>
      </c>
      <c r="D21" s="5">
        <v>0</v>
      </c>
      <c r="E21" s="5" t="s">
        <v>29</v>
      </c>
    </row>
    <row r="22" spans="3:5" ht="22.8" thickBot="1" x14ac:dyDescent="0.55000000000000004">
      <c r="C22" s="4" t="s">
        <v>38</v>
      </c>
      <c r="D22" s="5">
        <v>0</v>
      </c>
      <c r="E22" s="5" t="s">
        <v>29</v>
      </c>
    </row>
    <row r="23" spans="3:5" ht="22.8" thickBot="1" x14ac:dyDescent="0.55000000000000004">
      <c r="C23" s="4" t="s">
        <v>39</v>
      </c>
      <c r="D23" s="5">
        <v>0</v>
      </c>
      <c r="E23" s="5" t="s">
        <v>29</v>
      </c>
    </row>
    <row r="24" spans="3:5" ht="22.8" thickBot="1" x14ac:dyDescent="0.55000000000000004">
      <c r="C24" s="4" t="s">
        <v>40</v>
      </c>
      <c r="D24" s="5">
        <v>0</v>
      </c>
      <c r="E24" s="5" t="s">
        <v>29</v>
      </c>
    </row>
    <row r="25" spans="3:5" ht="22.8" thickBot="1" x14ac:dyDescent="0.55000000000000004">
      <c r="C25" s="6" t="s">
        <v>41</v>
      </c>
      <c r="D25" s="5">
        <v>0</v>
      </c>
      <c r="E25" s="5" t="s">
        <v>29</v>
      </c>
    </row>
    <row r="26" spans="3:5" ht="22.8" thickBot="1" x14ac:dyDescent="0.55000000000000004">
      <c r="C26" s="4" t="s">
        <v>42</v>
      </c>
      <c r="D26" s="5">
        <v>0</v>
      </c>
      <c r="E26" s="5" t="s">
        <v>29</v>
      </c>
    </row>
    <row r="27" spans="3:5" ht="22.8" thickBot="1" x14ac:dyDescent="0.55000000000000004">
      <c r="C27" s="4" t="s">
        <v>43</v>
      </c>
      <c r="D27" s="5">
        <v>0</v>
      </c>
      <c r="E27" s="5" t="s">
        <v>29</v>
      </c>
    </row>
    <row r="28" spans="3:5" ht="22.8" thickBot="1" x14ac:dyDescent="0.55000000000000004">
      <c r="C28" s="4" t="s">
        <v>47</v>
      </c>
      <c r="D28" s="5">
        <v>0</v>
      </c>
      <c r="E28" s="5" t="s">
        <v>29</v>
      </c>
    </row>
    <row r="29" spans="3:5" ht="22.8" thickBot="1" x14ac:dyDescent="0.55000000000000004">
      <c r="C29" s="8" t="s">
        <v>13</v>
      </c>
      <c r="D29" s="5">
        <v>0</v>
      </c>
      <c r="E29" s="5" t="s">
        <v>29</v>
      </c>
    </row>
    <row r="30" spans="3:5" ht="25.8" thickBot="1" x14ac:dyDescent="0.65">
      <c r="C30" s="9" t="s">
        <v>44</v>
      </c>
      <c r="D30" s="10">
        <f>SUM(D4:D29)</f>
        <v>1626</v>
      </c>
    </row>
    <row r="33" spans="3:4" x14ac:dyDescent="0.3">
      <c r="C33" s="11"/>
      <c r="D33" t="s">
        <v>45</v>
      </c>
    </row>
  </sheetData>
  <sortState ref="C4:E29">
    <sortCondition descending="1" ref="D4:D29"/>
  </sortState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workbookViewId="0">
      <selection activeCell="G26" sqref="G26"/>
    </sheetView>
  </sheetViews>
  <sheetFormatPr defaultRowHeight="14.4" x14ac:dyDescent="0.3"/>
  <cols>
    <col min="3" max="5" width="14.6640625" customWidth="1"/>
  </cols>
  <sheetData>
    <row r="1" spans="2:5" ht="17.399999999999999" x14ac:dyDescent="0.45">
      <c r="B1" s="1"/>
      <c r="C1" s="1" t="s">
        <v>68</v>
      </c>
    </row>
    <row r="2" spans="2:5" ht="15" thickBot="1" x14ac:dyDescent="0.35"/>
    <row r="3" spans="2:5" ht="21.6" thickBot="1" x14ac:dyDescent="0.35">
      <c r="D3" s="2" t="s">
        <v>1</v>
      </c>
      <c r="E3" s="2" t="s">
        <v>2</v>
      </c>
    </row>
    <row r="4" spans="2:5" ht="21.6" thickBot="1" x14ac:dyDescent="0.55000000000000004">
      <c r="C4" s="3" t="s">
        <v>15</v>
      </c>
      <c r="D4" s="3">
        <v>969</v>
      </c>
      <c r="E4" s="3" t="s">
        <v>4</v>
      </c>
    </row>
    <row r="5" spans="2:5" ht="22.8" thickBot="1" x14ac:dyDescent="0.55000000000000004">
      <c r="C5" s="4" t="s">
        <v>9</v>
      </c>
      <c r="D5" s="5">
        <v>175</v>
      </c>
      <c r="E5" s="5" t="s">
        <v>6</v>
      </c>
    </row>
    <row r="6" spans="2:5" ht="22.8" thickBot="1" x14ac:dyDescent="0.55000000000000004">
      <c r="C6" s="4" t="s">
        <v>26</v>
      </c>
      <c r="D6" s="5">
        <v>110</v>
      </c>
      <c r="E6" s="5" t="s">
        <v>8</v>
      </c>
    </row>
    <row r="7" spans="2:5" ht="22.8" thickBot="1" x14ac:dyDescent="0.55000000000000004">
      <c r="C7" s="4" t="s">
        <v>24</v>
      </c>
      <c r="D7" s="5">
        <v>71</v>
      </c>
      <c r="E7" s="5" t="s">
        <v>10</v>
      </c>
    </row>
    <row r="8" spans="2:5" ht="22.8" thickBot="1" x14ac:dyDescent="0.55000000000000004">
      <c r="C8" s="4" t="s">
        <v>11</v>
      </c>
      <c r="D8" s="5">
        <v>49</v>
      </c>
      <c r="E8" s="5" t="s">
        <v>12</v>
      </c>
    </row>
    <row r="9" spans="2:5" ht="22.8" thickBot="1" x14ac:dyDescent="0.55000000000000004">
      <c r="C9" s="4" t="s">
        <v>46</v>
      </c>
      <c r="D9" s="5">
        <v>48</v>
      </c>
      <c r="E9" s="5" t="s">
        <v>14</v>
      </c>
    </row>
    <row r="10" spans="2:5" ht="22.8" thickBot="1" x14ac:dyDescent="0.55000000000000004">
      <c r="C10" s="4" t="s">
        <v>7</v>
      </c>
      <c r="D10" s="5">
        <v>40</v>
      </c>
      <c r="E10" s="5" t="s">
        <v>16</v>
      </c>
    </row>
    <row r="11" spans="2:5" ht="22.8" thickBot="1" x14ac:dyDescent="0.55000000000000004">
      <c r="C11" s="4" t="s">
        <v>36</v>
      </c>
      <c r="D11" s="5">
        <v>37</v>
      </c>
      <c r="E11" s="5" t="s">
        <v>18</v>
      </c>
    </row>
    <row r="12" spans="2:5" ht="22.8" thickBot="1" x14ac:dyDescent="0.55000000000000004">
      <c r="C12" s="4" t="s">
        <v>19</v>
      </c>
      <c r="D12" s="5">
        <v>36</v>
      </c>
      <c r="E12" s="5" t="s">
        <v>20</v>
      </c>
    </row>
    <row r="13" spans="2:5" ht="22.8" thickBot="1" x14ac:dyDescent="0.55000000000000004">
      <c r="C13" s="4" t="s">
        <v>3</v>
      </c>
      <c r="D13" s="5">
        <v>20</v>
      </c>
      <c r="E13" s="5" t="s">
        <v>22</v>
      </c>
    </row>
    <row r="14" spans="2:5" ht="22.8" thickBot="1" x14ac:dyDescent="0.55000000000000004">
      <c r="C14" s="4" t="s">
        <v>30</v>
      </c>
      <c r="D14" s="5">
        <v>17</v>
      </c>
      <c r="E14" s="5" t="s">
        <v>23</v>
      </c>
    </row>
    <row r="15" spans="2:5" ht="22.8" thickBot="1" x14ac:dyDescent="0.55000000000000004">
      <c r="C15" s="4" t="s">
        <v>34</v>
      </c>
      <c r="D15" s="5">
        <v>15</v>
      </c>
      <c r="E15" s="5" t="s">
        <v>25</v>
      </c>
    </row>
    <row r="16" spans="2:5" ht="22.8" thickBot="1" x14ac:dyDescent="0.55000000000000004">
      <c r="C16" s="4" t="s">
        <v>32</v>
      </c>
      <c r="D16" s="5">
        <v>10</v>
      </c>
      <c r="E16" s="5" t="s">
        <v>27</v>
      </c>
    </row>
    <row r="17" spans="3:5" ht="22.8" thickBot="1" x14ac:dyDescent="0.55000000000000004">
      <c r="C17" s="4" t="s">
        <v>28</v>
      </c>
      <c r="D17" s="5">
        <v>10</v>
      </c>
      <c r="E17" s="5" t="s">
        <v>29</v>
      </c>
    </row>
    <row r="18" spans="3:5" ht="22.8" thickBot="1" x14ac:dyDescent="0.55000000000000004">
      <c r="C18" s="4" t="s">
        <v>21</v>
      </c>
      <c r="D18" s="5">
        <v>3</v>
      </c>
      <c r="E18" s="5" t="s">
        <v>31</v>
      </c>
    </row>
    <row r="19" spans="3:5" ht="22.8" thickBot="1" x14ac:dyDescent="0.55000000000000004">
      <c r="C19" s="4" t="s">
        <v>5</v>
      </c>
      <c r="D19" s="5">
        <v>0</v>
      </c>
      <c r="E19" s="5" t="s">
        <v>33</v>
      </c>
    </row>
    <row r="20" spans="3:5" ht="22.8" thickBot="1" x14ac:dyDescent="0.55000000000000004">
      <c r="C20" s="4" t="s">
        <v>17</v>
      </c>
      <c r="D20" s="5">
        <v>0</v>
      </c>
      <c r="E20" s="5" t="s">
        <v>33</v>
      </c>
    </row>
    <row r="21" spans="3:5" ht="22.8" thickBot="1" x14ac:dyDescent="0.55000000000000004">
      <c r="C21" s="4" t="s">
        <v>37</v>
      </c>
      <c r="D21" s="5">
        <v>0</v>
      </c>
      <c r="E21" s="5" t="s">
        <v>33</v>
      </c>
    </row>
    <row r="22" spans="3:5" ht="22.8" thickBot="1" x14ac:dyDescent="0.55000000000000004">
      <c r="C22" s="4" t="s">
        <v>38</v>
      </c>
      <c r="D22" s="5">
        <v>0</v>
      </c>
      <c r="E22" s="5" t="s">
        <v>33</v>
      </c>
    </row>
    <row r="23" spans="3:5" ht="22.8" thickBot="1" x14ac:dyDescent="0.55000000000000004">
      <c r="C23" s="4" t="s">
        <v>39</v>
      </c>
      <c r="D23" s="5">
        <v>0</v>
      </c>
      <c r="E23" s="5" t="s">
        <v>33</v>
      </c>
    </row>
    <row r="24" spans="3:5" ht="22.8" thickBot="1" x14ac:dyDescent="0.55000000000000004">
      <c r="C24" s="4" t="s">
        <v>40</v>
      </c>
      <c r="D24" s="5">
        <v>0</v>
      </c>
      <c r="E24" s="5" t="s">
        <v>33</v>
      </c>
    </row>
    <row r="25" spans="3:5" ht="22.8" thickBot="1" x14ac:dyDescent="0.55000000000000004">
      <c r="C25" s="6" t="s">
        <v>41</v>
      </c>
      <c r="D25" s="5">
        <v>0</v>
      </c>
      <c r="E25" s="5" t="s">
        <v>33</v>
      </c>
    </row>
    <row r="26" spans="3:5" ht="22.8" thickBot="1" x14ac:dyDescent="0.55000000000000004">
      <c r="C26" s="4" t="s">
        <v>42</v>
      </c>
      <c r="D26" s="5">
        <v>0</v>
      </c>
      <c r="E26" s="5" t="s">
        <v>33</v>
      </c>
    </row>
    <row r="27" spans="3:5" ht="22.8" thickBot="1" x14ac:dyDescent="0.55000000000000004">
      <c r="C27" s="4" t="s">
        <v>43</v>
      </c>
      <c r="D27" s="5">
        <v>0</v>
      </c>
      <c r="E27" s="5" t="s">
        <v>33</v>
      </c>
    </row>
    <row r="28" spans="3:5" ht="22.8" thickBot="1" x14ac:dyDescent="0.55000000000000004">
      <c r="C28" s="4" t="s">
        <v>47</v>
      </c>
      <c r="D28" s="5">
        <v>0</v>
      </c>
      <c r="E28" s="5" t="s">
        <v>33</v>
      </c>
    </row>
    <row r="29" spans="3:5" ht="22.8" thickBot="1" x14ac:dyDescent="0.55000000000000004">
      <c r="C29" s="8" t="s">
        <v>13</v>
      </c>
      <c r="D29" s="5">
        <v>0</v>
      </c>
      <c r="E29" s="5" t="s">
        <v>33</v>
      </c>
    </row>
    <row r="30" spans="3:5" ht="25.8" thickBot="1" x14ac:dyDescent="0.65">
      <c r="C30" s="9" t="s">
        <v>44</v>
      </c>
      <c r="D30" s="10">
        <f>SUM(D4:D29)</f>
        <v>1610</v>
      </c>
    </row>
    <row r="33" spans="3:4" x14ac:dyDescent="0.3">
      <c r="C33" s="11"/>
      <c r="D33" t="s">
        <v>45</v>
      </c>
    </row>
  </sheetData>
  <sortState ref="C4:E30">
    <sortCondition descending="1" ref="D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12</vt:i4>
      </vt:variant>
    </vt:vector>
  </HeadingPairs>
  <TitlesOfParts>
    <vt:vector size="12" baseType="lpstr">
      <vt:lpstr>SEPTEMBER 2022</vt:lpstr>
      <vt:lpstr>Oktober 2022</vt:lpstr>
      <vt:lpstr>November 2022</vt:lpstr>
      <vt:lpstr>December 2022</vt:lpstr>
      <vt:lpstr>Januar 2023</vt:lpstr>
      <vt:lpstr>Skupni seštevek</vt:lpstr>
      <vt:lpstr>Februar 2023</vt:lpstr>
      <vt:lpstr>Marec 2023</vt:lpstr>
      <vt:lpstr>April 2023</vt:lpstr>
      <vt:lpstr>Maj, junij 2023</vt:lpstr>
      <vt:lpstr>SKUPNO</vt:lpstr>
      <vt:lpstr>Skupaj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Mateja Rubin</cp:lastModifiedBy>
  <dcterms:created xsi:type="dcterms:W3CDTF">2022-10-02T19:27:28Z</dcterms:created>
  <dcterms:modified xsi:type="dcterms:W3CDTF">2023-06-14T19:29:32Z</dcterms:modified>
</cp:coreProperties>
</file>